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576" windowHeight="6132" tabRatio="772" activeTab="0"/>
  </bookViews>
  <sheets>
    <sheet name="表28-公共工程金質獎評審委員(複評)性別比例" sheetId="1" r:id="rId1"/>
  </sheets>
  <definedNames>
    <definedName name="_xlnm.Print_Area" localSheetId="0">'表28-公共工程金質獎評審委員(複評)性別比例'!$A$1:$G$13</definedName>
  </definedNames>
  <calcPr fullCalcOnLoad="1"/>
</workbook>
</file>

<file path=xl/sharedStrings.xml><?xml version="1.0" encoding="utf-8"?>
<sst xmlns="http://schemas.openxmlformats.org/spreadsheetml/2006/main" count="22" uniqueCount="18">
  <si>
    <t>總計</t>
  </si>
  <si>
    <t>男</t>
  </si>
  <si>
    <t>女</t>
  </si>
  <si>
    <t>資料來源：工管處</t>
  </si>
  <si>
    <t xml:space="preserve"> </t>
  </si>
  <si>
    <t>人數</t>
  </si>
  <si>
    <t>比例</t>
  </si>
  <si>
    <t>公共工程金質獎評審委員（複評）性別比例</t>
  </si>
  <si>
    <t>年別
（屆別）</t>
  </si>
  <si>
    <t>109年
（20屆）</t>
  </si>
  <si>
    <t>108年
（19屆）</t>
  </si>
  <si>
    <t>107年
（18屆）</t>
  </si>
  <si>
    <t>106年
（17屆）</t>
  </si>
  <si>
    <t>105年
（16屆）</t>
  </si>
  <si>
    <t>表28</t>
  </si>
  <si>
    <t>110年
（21屆）</t>
  </si>
  <si>
    <t>111年
（22屆）</t>
  </si>
  <si>
    <t>備註：
1.性別資料使用：本表係本會之資料，工程領域因工作場所之特殊性，進而造成就讀土木、建築、水利等工程相關科系人員性別的落差，故女性擔任評審之人數亦較少，惟近年女性比率有增加。
2.應用深化：持續加強女性評審委員之遴聘。
3.未進行國際性別統計比較原因說明：有關評審委員之應用無涉及國際化業務，亦無相關資料比較。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</si>
</sst>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[$-404]gge&quot;年&quot;m&quot;月&quot;d&quot;日&quot;;@"/>
  </numFmts>
  <fonts count="26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1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7" fontId="3" fillId="0" borderId="10" xfId="33" applyNumberFormat="1" applyFont="1" applyFill="1" applyBorder="1" applyAlignment="1">
      <alignment horizontal="center" vertical="center"/>
    </xf>
    <xf numFmtId="9" fontId="3" fillId="0" borderId="10" xfId="39" applyNumberFormat="1" applyFont="1" applyFill="1" applyBorder="1" applyAlignment="1">
      <alignment horizontal="center" vertical="center"/>
    </xf>
    <xf numFmtId="10" fontId="3" fillId="0" borderId="10" xfId="3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15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6.5"/>
  <cols>
    <col min="1" max="1" width="14.25390625" style="6" customWidth="1"/>
    <col min="2" max="7" width="12.25390625" style="2" customWidth="1"/>
    <col min="8" max="8" width="2.375" style="2" customWidth="1"/>
    <col min="9" max="16384" width="8.875" style="2" customWidth="1"/>
  </cols>
  <sheetData>
    <row r="1" spans="1:7" ht="15.75">
      <c r="A1" s="13" t="s">
        <v>7</v>
      </c>
      <c r="B1" s="14"/>
      <c r="C1" s="14"/>
      <c r="D1" s="14"/>
      <c r="E1" s="14"/>
      <c r="F1" s="14"/>
      <c r="G1" s="14"/>
    </row>
    <row r="2" spans="1:7" s="4" customFormat="1" ht="15.75">
      <c r="A2" s="15" t="s">
        <v>14</v>
      </c>
      <c r="B2" s="16"/>
      <c r="C2" s="16"/>
      <c r="D2" s="16"/>
      <c r="E2" s="16"/>
      <c r="F2" s="16"/>
      <c r="G2" s="16"/>
    </row>
    <row r="3" spans="1:7" ht="15.75">
      <c r="A3" s="17" t="s">
        <v>8</v>
      </c>
      <c r="B3" s="18" t="s">
        <v>0</v>
      </c>
      <c r="C3" s="18"/>
      <c r="D3" s="18" t="s">
        <v>1</v>
      </c>
      <c r="E3" s="18"/>
      <c r="F3" s="18" t="s">
        <v>2</v>
      </c>
      <c r="G3" s="18"/>
    </row>
    <row r="4" spans="1:7" ht="15.75">
      <c r="A4" s="17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</row>
    <row r="5" spans="1:7" ht="30">
      <c r="A5" s="5" t="s">
        <v>13</v>
      </c>
      <c r="B5" s="9">
        <v>12</v>
      </c>
      <c r="C5" s="10">
        <f aca="true" t="shared" si="0" ref="C5:C11">E5+G5</f>
        <v>1</v>
      </c>
      <c r="D5" s="9">
        <v>12</v>
      </c>
      <c r="E5" s="11">
        <f aca="true" t="shared" si="1" ref="E5:E11">D5/B5</f>
        <v>1</v>
      </c>
      <c r="F5" s="9">
        <v>0</v>
      </c>
      <c r="G5" s="11">
        <f aca="true" t="shared" si="2" ref="G5:G11">F5/B5</f>
        <v>0</v>
      </c>
    </row>
    <row r="6" spans="1:7" ht="30">
      <c r="A6" s="5" t="s">
        <v>12</v>
      </c>
      <c r="B6" s="9">
        <v>12</v>
      </c>
      <c r="C6" s="10">
        <f t="shared" si="0"/>
        <v>1</v>
      </c>
      <c r="D6" s="9">
        <v>12</v>
      </c>
      <c r="E6" s="11">
        <f t="shared" si="1"/>
        <v>1</v>
      </c>
      <c r="F6" s="9">
        <v>0</v>
      </c>
      <c r="G6" s="11">
        <f t="shared" si="2"/>
        <v>0</v>
      </c>
    </row>
    <row r="7" spans="1:7" ht="30">
      <c r="A7" s="5" t="s">
        <v>11</v>
      </c>
      <c r="B7" s="9">
        <v>12</v>
      </c>
      <c r="C7" s="10">
        <f t="shared" si="0"/>
        <v>1</v>
      </c>
      <c r="D7" s="9">
        <v>11</v>
      </c>
      <c r="E7" s="11">
        <f t="shared" si="1"/>
        <v>0.9166666666666666</v>
      </c>
      <c r="F7" s="9">
        <v>1</v>
      </c>
      <c r="G7" s="11">
        <f t="shared" si="2"/>
        <v>0.08333333333333333</v>
      </c>
    </row>
    <row r="8" spans="1:8" ht="30">
      <c r="A8" s="5" t="s">
        <v>10</v>
      </c>
      <c r="B8" s="9">
        <v>13</v>
      </c>
      <c r="C8" s="10">
        <f t="shared" si="0"/>
        <v>1</v>
      </c>
      <c r="D8" s="9">
        <v>11</v>
      </c>
      <c r="E8" s="11">
        <f t="shared" si="1"/>
        <v>0.8461538461538461</v>
      </c>
      <c r="F8" s="9">
        <v>2</v>
      </c>
      <c r="G8" s="11">
        <f t="shared" si="2"/>
        <v>0.15384615384615385</v>
      </c>
      <c r="H8" s="7"/>
    </row>
    <row r="9" spans="1:8" ht="30">
      <c r="A9" s="5" t="s">
        <v>9</v>
      </c>
      <c r="B9" s="9">
        <v>15</v>
      </c>
      <c r="C9" s="10">
        <f t="shared" si="0"/>
        <v>1</v>
      </c>
      <c r="D9" s="9">
        <v>12</v>
      </c>
      <c r="E9" s="11">
        <f t="shared" si="1"/>
        <v>0.8</v>
      </c>
      <c r="F9" s="9">
        <v>3</v>
      </c>
      <c r="G9" s="11">
        <f t="shared" si="2"/>
        <v>0.2</v>
      </c>
      <c r="H9" s="7"/>
    </row>
    <row r="10" spans="1:7" ht="30">
      <c r="A10" s="5" t="s">
        <v>15</v>
      </c>
      <c r="B10" s="9">
        <v>15</v>
      </c>
      <c r="C10" s="10">
        <f t="shared" si="0"/>
        <v>1</v>
      </c>
      <c r="D10" s="9">
        <v>13</v>
      </c>
      <c r="E10" s="11">
        <f t="shared" si="1"/>
        <v>0.8666666666666667</v>
      </c>
      <c r="F10" s="9">
        <v>2</v>
      </c>
      <c r="G10" s="11">
        <f t="shared" si="2"/>
        <v>0.13333333333333333</v>
      </c>
    </row>
    <row r="11" spans="1:7" ht="30">
      <c r="A11" s="5" t="s">
        <v>16</v>
      </c>
      <c r="B11" s="9">
        <v>15</v>
      </c>
      <c r="C11" s="10">
        <f t="shared" si="0"/>
        <v>1</v>
      </c>
      <c r="D11" s="9">
        <v>10</v>
      </c>
      <c r="E11" s="11">
        <f t="shared" si="1"/>
        <v>0.6666666666666666</v>
      </c>
      <c r="F11" s="9">
        <v>5</v>
      </c>
      <c r="G11" s="11">
        <f t="shared" si="2"/>
        <v>0.3333333333333333</v>
      </c>
    </row>
    <row r="12" spans="1:7" ht="15.75">
      <c r="A12" s="1" t="s">
        <v>3</v>
      </c>
      <c r="B12" s="1"/>
      <c r="C12" s="1"/>
      <c r="D12" s="1"/>
      <c r="E12" s="1"/>
      <c r="F12" s="1"/>
      <c r="G12" s="1"/>
    </row>
    <row r="13" spans="1:13" ht="122.25" customHeight="1">
      <c r="A13" s="12" t="s">
        <v>17</v>
      </c>
      <c r="B13" s="12"/>
      <c r="C13" s="12"/>
      <c r="D13" s="12"/>
      <c r="E13" s="12"/>
      <c r="F13" s="12"/>
      <c r="G13" s="12"/>
      <c r="M13" s="7" t="s">
        <v>4</v>
      </c>
    </row>
    <row r="15" ht="15.75">
      <c r="A15" s="8"/>
    </row>
  </sheetData>
  <sheetProtection/>
  <mergeCells count="7">
    <mergeCell ref="A13:G13"/>
    <mergeCell ref="A1:G1"/>
    <mergeCell ref="A2:G2"/>
    <mergeCell ref="A3:A4"/>
    <mergeCell ref="B3:C3"/>
    <mergeCell ref="D3:E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蘇品心</cp:lastModifiedBy>
  <cp:lastPrinted>2021-02-26T01:28:00Z</cp:lastPrinted>
  <dcterms:created xsi:type="dcterms:W3CDTF">2013-07-15T02:01:20Z</dcterms:created>
  <dcterms:modified xsi:type="dcterms:W3CDTF">2023-04-19T06:28:31Z</dcterms:modified>
  <cp:category/>
  <cp:version/>
  <cp:contentType/>
  <cp:contentStatus/>
</cp:coreProperties>
</file>