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550" windowHeight="9810" activeTab="0"/>
  </bookViews>
  <sheets>
    <sheet name="總表" sheetId="1" r:id="rId1"/>
  </sheets>
  <definedNames/>
  <calcPr fullCalcOnLoad="1"/>
</workbook>
</file>

<file path=xl/sharedStrings.xml><?xml version="1.0" encoding="utf-8"?>
<sst xmlns="http://schemas.openxmlformats.org/spreadsheetml/2006/main" count="364" uniqueCount="138">
  <si>
    <t>報表匯出-依機關</t>
  </si>
  <si>
    <t>匯出日期：107/10/04</t>
  </si>
  <si>
    <t>查詢條件 機關名稱：行政院公共工程委員會, 是否查詢轄下機關：否, 補捐助事項用途：全部, 活動日期：107/1/1 ~ 107/12/31, 年度：107, 經費類別：公務預算, 狀態：已核銷</t>
  </si>
  <si>
    <t>受理機關</t>
  </si>
  <si>
    <t>案件編號</t>
  </si>
  <si>
    <t>民間團體編號</t>
  </si>
  <si>
    <t>民間團體名稱</t>
  </si>
  <si>
    <t>經費類別</t>
  </si>
  <si>
    <t>預算年度</t>
  </si>
  <si>
    <t>申請日期</t>
  </si>
  <si>
    <t>工作計畫名稱或(非)營業基金名稱</t>
  </si>
  <si>
    <t>補捐助事項或用途</t>
  </si>
  <si>
    <t>活動期間/計畫期間</t>
  </si>
  <si>
    <t>活動總經費</t>
  </si>
  <si>
    <t>團體自付金額(含民間企業團體補助額)</t>
  </si>
  <si>
    <t>申請機關補助金額</t>
  </si>
  <si>
    <t>申請機關補助金額備註</t>
  </si>
  <si>
    <t>申請他機關補助總金額</t>
  </si>
  <si>
    <t>申請他機關補助金額備註</t>
  </si>
  <si>
    <t>編製會計報告或收支清單</t>
  </si>
  <si>
    <t>核定日期</t>
  </si>
  <si>
    <t>核定金額</t>
  </si>
  <si>
    <t>撥款總次數</t>
  </si>
  <si>
    <t>撥款總金額</t>
  </si>
  <si>
    <t>核銷總次數</t>
  </si>
  <si>
    <t>核銷總金額</t>
  </si>
  <si>
    <t>行政院公共工程委員會</t>
  </si>
  <si>
    <t>295583</t>
  </si>
  <si>
    <t>84124259</t>
  </si>
  <si>
    <t>公務預算</t>
  </si>
  <si>
    <t>107</t>
  </si>
  <si>
    <t>107/02/20</t>
  </si>
  <si>
    <t xml:space="preserve"> 公共工程企劃及法規業務</t>
  </si>
  <si>
    <t>中興工程集團暨景興營建海外業務拓展計畫</t>
  </si>
  <si>
    <t>107/01/01~107/12/31</t>
  </si>
  <si>
    <t/>
  </si>
  <si>
    <t>是</t>
  </si>
  <si>
    <t>107/04/18</t>
  </si>
  <si>
    <t>1</t>
  </si>
  <si>
    <t>287225</t>
  </si>
  <si>
    <t>26867626</t>
  </si>
  <si>
    <t>社團法人臺中市土木技師公會</t>
  </si>
  <si>
    <t>107/08/07</t>
  </si>
  <si>
    <t>107/09/08~107/09/08</t>
  </si>
  <si>
    <t>107/08/08</t>
  </si>
  <si>
    <t>286063</t>
  </si>
  <si>
    <t>80369745</t>
  </si>
  <si>
    <t>台境企業股份有限公司</t>
  </si>
  <si>
    <t>台境公司赴海外拓點計畫</t>
  </si>
  <si>
    <t>283071</t>
  </si>
  <si>
    <t>19314831</t>
  </si>
  <si>
    <t>台灣省測量技師公會</t>
  </si>
  <si>
    <t>107/07/16</t>
  </si>
  <si>
    <t>107/08/18~107/08/18</t>
  </si>
  <si>
    <t>107/07/18</t>
  </si>
  <si>
    <t>281490</t>
  </si>
  <si>
    <t>75094900</t>
  </si>
  <si>
    <t>2</t>
  </si>
  <si>
    <t>281486</t>
  </si>
  <si>
    <t>25107802</t>
  </si>
  <si>
    <t>惇陽工程顧問有限公司</t>
  </si>
  <si>
    <t>惇陽工程赴海外拓點計畫</t>
  </si>
  <si>
    <t>281485</t>
  </si>
  <si>
    <t>23459112</t>
  </si>
  <si>
    <t>鼎漢國際工程顧問股份有限公司</t>
  </si>
  <si>
    <t>海外工程技術服務推廣計畫</t>
  </si>
  <si>
    <t>281483</t>
  </si>
  <si>
    <t>97586963</t>
  </si>
  <si>
    <t>黎明工程顧問股份有限公司</t>
  </si>
  <si>
    <t>黎明顧問公司赴海外拓點計畫</t>
  </si>
  <si>
    <t>281482</t>
  </si>
  <si>
    <t>24472155</t>
  </si>
  <si>
    <t>紐西蘭市場業務拓展計畫</t>
  </si>
  <si>
    <t>281479</t>
  </si>
  <si>
    <t>80205482</t>
  </si>
  <si>
    <t>卡文工程海外拓點計畫</t>
  </si>
  <si>
    <t>281478</t>
  </si>
  <si>
    <t>20817282</t>
  </si>
  <si>
    <t>中鼎工程股份有限公司</t>
  </si>
  <si>
    <t>中鼎工程赴印尼、印度、泰國及美國拓點計畫</t>
  </si>
  <si>
    <t>281272</t>
  </si>
  <si>
    <t>28412550</t>
  </si>
  <si>
    <t>台灣世曦工程顧問股份有限公司</t>
  </si>
  <si>
    <t>台灣世曦赴海外南向拓點計畫</t>
  </si>
  <si>
    <t>281118</t>
  </si>
  <si>
    <t>107/07/02</t>
  </si>
  <si>
    <t>107/08/02~107/08/02</t>
  </si>
  <si>
    <t>107/07/05</t>
  </si>
  <si>
    <t>270964</t>
  </si>
  <si>
    <t>107/05/18</t>
  </si>
  <si>
    <t>107/08/04~107/09/01</t>
  </si>
  <si>
    <t>107/05/22</t>
  </si>
  <si>
    <t>270961</t>
  </si>
  <si>
    <t>107/07/14~107/07/28</t>
  </si>
  <si>
    <t>264349</t>
  </si>
  <si>
    <t>107/04/16</t>
  </si>
  <si>
    <t>107/06/02~107/06/09</t>
  </si>
  <si>
    <t>107/04/17</t>
  </si>
  <si>
    <t>264166</t>
  </si>
  <si>
    <t>107/04/13</t>
  </si>
  <si>
    <t>107/05/12~107/05/19</t>
  </si>
  <si>
    <t>255492</t>
  </si>
  <si>
    <t>21001770</t>
  </si>
  <si>
    <t>台北市土木技師公會</t>
  </si>
  <si>
    <t>107/02/26</t>
  </si>
  <si>
    <t>107/03/17~107/03/17</t>
  </si>
  <si>
    <t>講義印刷費</t>
  </si>
  <si>
    <t>107/03/02</t>
  </si>
  <si>
    <t>253557</t>
  </si>
  <si>
    <t>107/02/02</t>
  </si>
  <si>
    <t>107/02/09</t>
  </si>
  <si>
    <t>合計</t>
  </si>
  <si>
    <t>縣市別</t>
  </si>
  <si>
    <t>臺北市</t>
  </si>
  <si>
    <t>臺中市</t>
  </si>
  <si>
    <t>臺北市
臺北市</t>
  </si>
  <si>
    <t>卡文工程有限公司</t>
  </si>
  <si>
    <t>中華工程股份有限公司
卡文工程有限公司</t>
  </si>
  <si>
    <t>臺北市</t>
  </si>
  <si>
    <t>新岳工程顧問有限公司
新倫營造有限公司</t>
  </si>
  <si>
    <t>臺北市
臺北市</t>
  </si>
  <si>
    <t>新北市</t>
  </si>
  <si>
    <t>中興工程顧問股份有限公司
景興營建股份有限公司</t>
  </si>
  <si>
    <t>臺南市</t>
  </si>
  <si>
    <t>合計</t>
  </si>
  <si>
    <r>
      <t>鑑定技能培訓班</t>
    </r>
    <r>
      <rPr>
        <sz val="12"/>
        <rFont val="Arial"/>
        <family val="2"/>
      </rPr>
      <t>-</t>
    </r>
    <r>
      <rPr>
        <sz val="12"/>
        <rFont val="細明體"/>
        <family val="3"/>
      </rPr>
      <t>高階鑑定課程－講義印刷費</t>
    </r>
  </si>
  <si>
    <r>
      <t>鑑定技能培訓班</t>
    </r>
    <r>
      <rPr>
        <sz val="12"/>
        <rFont val="Arial"/>
        <family val="2"/>
      </rPr>
      <t>-</t>
    </r>
    <r>
      <rPr>
        <sz val="12"/>
        <rFont val="細明體"/>
        <family val="3"/>
      </rPr>
      <t>進階鑑定課程－講義印刷費</t>
    </r>
  </si>
  <si>
    <r>
      <t>技師執能培訓班</t>
    </r>
    <r>
      <rPr>
        <sz val="12"/>
        <rFont val="Arial"/>
        <family val="2"/>
      </rPr>
      <t>-</t>
    </r>
    <r>
      <rPr>
        <sz val="12"/>
        <rFont val="細明體"/>
        <family val="3"/>
      </rPr>
      <t>第二單元－講義印刷費</t>
    </r>
  </si>
  <si>
    <r>
      <t>技師執能培訓班</t>
    </r>
    <r>
      <rPr>
        <sz val="12"/>
        <rFont val="Arial"/>
        <family val="2"/>
      </rPr>
      <t>-</t>
    </r>
    <r>
      <rPr>
        <sz val="12"/>
        <rFont val="細明體"/>
        <family val="3"/>
      </rPr>
      <t>第一單元－講義印刷費</t>
    </r>
  </si>
  <si>
    <t>「地質敏感區地質調查及安全評估報告審查注意事項及審查要點」專題演講－講義印刷費</t>
  </si>
  <si>
    <t>花蓮地震大樓倒塌原因探討、如何有效全面提升建築安全品質及環保鋁模板工法－講義印刷費</t>
  </si>
  <si>
    <t>中華工程海外拓點計畫</t>
  </si>
  <si>
    <r>
      <t>社團法人臺中市土木技師公會第三屆第三次會員大會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建立永續臺灣</t>
    </r>
    <r>
      <rPr>
        <sz val="12"/>
        <rFont val="Arial"/>
        <family val="2"/>
      </rPr>
      <t>-</t>
    </r>
    <r>
      <rPr>
        <sz val="12"/>
        <rFont val="細明體"/>
        <family val="3"/>
      </rPr>
      <t>推動重大工程建設－講義印刷費</t>
    </r>
  </si>
  <si>
    <t>第七屆第一次會員大會暨測量科技研討會－講義印刷費</t>
  </si>
  <si>
    <t>大眾捷運系統兩側禁限建地區第三人施工管理研討會－講義印刷費</t>
  </si>
  <si>
    <t>本機關
補助金額</t>
  </si>
  <si>
    <t>他機關
補助金額</t>
  </si>
  <si>
    <r>
      <t>團體
自付金額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</si>
</sst>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sz val="12"/>
      <name val="Arial"/>
      <family val="2"/>
    </font>
    <font>
      <sz val="12"/>
      <name val="細明體"/>
      <family val="3"/>
    </font>
    <font>
      <sz val="9"/>
      <name val="細明體"/>
      <family val="3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Font="1" applyBorder="1" applyAlignment="1">
      <alignment horizontal="right" vertical="center"/>
    </xf>
    <xf numFmtId="3" fontId="1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workbookViewId="0" topLeftCell="H4">
      <selection activeCell="AC7" sqref="AC7"/>
    </sheetView>
  </sheetViews>
  <sheetFormatPr defaultColWidth="9.140625" defaultRowHeight="12.75"/>
  <cols>
    <col min="1" max="2" width="17.00390625" style="0" hidden="1" customWidth="1"/>
    <col min="3" max="3" width="23.00390625" style="0" hidden="1" customWidth="1"/>
    <col min="4" max="6" width="17.00390625" style="0" hidden="1" customWidth="1"/>
    <col min="7" max="7" width="49.00390625" style="0" hidden="1" customWidth="1"/>
    <col min="8" max="8" width="48.8515625" style="0" customWidth="1"/>
    <col min="9" max="9" width="30.00390625" style="0" hidden="1" customWidth="1"/>
    <col min="10" max="10" width="20.00390625" style="0" hidden="1" customWidth="1"/>
    <col min="11" max="11" width="55.00390625" style="0" hidden="1" customWidth="1"/>
    <col min="12" max="12" width="29.00390625" style="0" hidden="1" customWidth="1"/>
    <col min="13" max="14" width="35.00390625" style="0" hidden="1" customWidth="1"/>
    <col min="15" max="16" width="38.00390625" style="0" hidden="1" customWidth="1"/>
    <col min="17" max="17" width="34.7109375" style="0" customWidth="1"/>
    <col min="18" max="18" width="8.57421875" style="0" bestFit="1" customWidth="1"/>
    <col min="19" max="19" width="12.28125" style="0" bestFit="1" customWidth="1"/>
    <col min="20" max="20" width="14.7109375" style="0" hidden="1" customWidth="1"/>
    <col min="21" max="24" width="20.00390625" style="0" hidden="1" customWidth="1"/>
    <col min="25" max="28" width="14.7109375" style="0" customWidth="1"/>
  </cols>
  <sheetData>
    <row r="1" spans="1:28" ht="15" hidden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2.75" customHeight="1" hidden="1">
      <c r="A2" s="6" t="s">
        <v>1</v>
      </c>
      <c r="B2" s="7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 hidden="1">
      <c r="A3" s="8"/>
      <c r="B3" s="8"/>
      <c r="C3" s="8"/>
      <c r="D3" s="8"/>
      <c r="E3" s="8"/>
      <c r="F3" s="8"/>
      <c r="G3" s="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33">
      <c r="A4" s="1" t="s">
        <v>3</v>
      </c>
      <c r="B4" s="1" t="s">
        <v>4</v>
      </c>
      <c r="C4" s="1" t="s">
        <v>5</v>
      </c>
      <c r="D4" s="1" t="s">
        <v>7</v>
      </c>
      <c r="E4" s="1" t="s">
        <v>8</v>
      </c>
      <c r="F4" s="1" t="s">
        <v>9</v>
      </c>
      <c r="G4" s="11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6</v>
      </c>
      <c r="R4" s="9" t="s">
        <v>112</v>
      </c>
      <c r="S4" s="10" t="s">
        <v>20</v>
      </c>
      <c r="T4" s="25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2" t="s">
        <v>135</v>
      </c>
      <c r="Z4" s="2" t="s">
        <v>136</v>
      </c>
      <c r="AA4" s="2" t="s">
        <v>137</v>
      </c>
      <c r="AB4" s="10" t="s">
        <v>111</v>
      </c>
    </row>
    <row r="5" spans="1:28" ht="49.5" customHeight="1">
      <c r="A5" s="1" t="s">
        <v>26</v>
      </c>
      <c r="B5" s="1" t="s">
        <v>55</v>
      </c>
      <c r="C5" s="1" t="s">
        <v>56</v>
      </c>
      <c r="D5" s="1" t="s">
        <v>29</v>
      </c>
      <c r="E5" s="1" t="s">
        <v>30</v>
      </c>
      <c r="F5" s="1" t="s">
        <v>31</v>
      </c>
      <c r="G5" s="11" t="s">
        <v>32</v>
      </c>
      <c r="H5" s="16" t="s">
        <v>134</v>
      </c>
      <c r="I5" s="10" t="s">
        <v>105</v>
      </c>
      <c r="J5" s="14">
        <v>58000</v>
      </c>
      <c r="K5" s="14">
        <v>53000</v>
      </c>
      <c r="L5" s="14">
        <v>5000</v>
      </c>
      <c r="M5" s="10" t="s">
        <v>106</v>
      </c>
      <c r="N5" s="14">
        <v>0</v>
      </c>
      <c r="O5" s="10" t="s">
        <v>35</v>
      </c>
      <c r="P5" s="10" t="s">
        <v>36</v>
      </c>
      <c r="Q5" s="15" t="s">
        <v>103</v>
      </c>
      <c r="R5" s="9" t="s">
        <v>113</v>
      </c>
      <c r="S5" s="10" t="s">
        <v>107</v>
      </c>
      <c r="T5" s="21">
        <v>5000</v>
      </c>
      <c r="U5" s="10" t="s">
        <v>38</v>
      </c>
      <c r="V5" s="21">
        <v>5000</v>
      </c>
      <c r="W5" s="10" t="s">
        <v>38</v>
      </c>
      <c r="X5" s="21">
        <v>5000</v>
      </c>
      <c r="Y5" s="21">
        <v>5000</v>
      </c>
      <c r="Z5" s="21">
        <v>0</v>
      </c>
      <c r="AA5" s="21">
        <v>49440</v>
      </c>
      <c r="AB5" s="21">
        <v>54440</v>
      </c>
    </row>
    <row r="6" spans="1:28" ht="49.5" customHeight="1">
      <c r="A6" s="1" t="s">
        <v>26</v>
      </c>
      <c r="B6" s="1" t="s">
        <v>66</v>
      </c>
      <c r="C6" s="1" t="s">
        <v>67</v>
      </c>
      <c r="D6" s="1" t="s">
        <v>29</v>
      </c>
      <c r="E6" s="1" t="s">
        <v>30</v>
      </c>
      <c r="F6" s="1" t="s">
        <v>31</v>
      </c>
      <c r="G6" s="11" t="s">
        <v>32</v>
      </c>
      <c r="H6" s="16" t="s">
        <v>133</v>
      </c>
      <c r="I6" s="10" t="s">
        <v>53</v>
      </c>
      <c r="J6" s="14">
        <v>904763</v>
      </c>
      <c r="K6" s="14">
        <v>871763</v>
      </c>
      <c r="L6" s="14">
        <v>3000</v>
      </c>
      <c r="M6" s="10" t="s">
        <v>35</v>
      </c>
      <c r="N6" s="14">
        <v>30000</v>
      </c>
      <c r="O6" s="10" t="s">
        <v>35</v>
      </c>
      <c r="P6" s="10" t="s">
        <v>36</v>
      </c>
      <c r="Q6" s="15" t="s">
        <v>51</v>
      </c>
      <c r="R6" s="9" t="s">
        <v>121</v>
      </c>
      <c r="S6" s="10" t="s">
        <v>54</v>
      </c>
      <c r="T6" s="21">
        <v>3000</v>
      </c>
      <c r="U6" s="10" t="s">
        <v>38</v>
      </c>
      <c r="V6" s="21">
        <v>3000</v>
      </c>
      <c r="W6" s="10" t="s">
        <v>38</v>
      </c>
      <c r="X6" s="21">
        <v>3000</v>
      </c>
      <c r="Y6" s="21">
        <v>3000</v>
      </c>
      <c r="Z6" s="21">
        <v>30000</v>
      </c>
      <c r="AA6" s="21">
        <v>871763</v>
      </c>
      <c r="AB6" s="21">
        <v>904763</v>
      </c>
    </row>
    <row r="7" spans="1:28" ht="49.5" customHeight="1">
      <c r="A7" s="1" t="s">
        <v>26</v>
      </c>
      <c r="B7" s="1" t="s">
        <v>70</v>
      </c>
      <c r="C7" s="1" t="s">
        <v>71</v>
      </c>
      <c r="D7" s="1" t="s">
        <v>29</v>
      </c>
      <c r="E7" s="1" t="s">
        <v>30</v>
      </c>
      <c r="F7" s="1" t="s">
        <v>31</v>
      </c>
      <c r="G7" s="11" t="s">
        <v>32</v>
      </c>
      <c r="H7" s="16" t="s">
        <v>132</v>
      </c>
      <c r="I7" s="10" t="s">
        <v>105</v>
      </c>
      <c r="J7" s="14">
        <v>58300</v>
      </c>
      <c r="K7" s="14">
        <v>53300</v>
      </c>
      <c r="L7" s="14">
        <v>5000</v>
      </c>
      <c r="M7" s="10" t="s">
        <v>35</v>
      </c>
      <c r="N7" s="14">
        <v>0</v>
      </c>
      <c r="O7" s="10" t="s">
        <v>35</v>
      </c>
      <c r="P7" s="10" t="s">
        <v>36</v>
      </c>
      <c r="Q7" s="15" t="s">
        <v>41</v>
      </c>
      <c r="R7" s="9" t="s">
        <v>114</v>
      </c>
      <c r="S7" s="10" t="s">
        <v>110</v>
      </c>
      <c r="T7" s="21">
        <v>5000</v>
      </c>
      <c r="U7" s="10" t="s">
        <v>38</v>
      </c>
      <c r="V7" s="21">
        <v>5000</v>
      </c>
      <c r="W7" s="10" t="s">
        <v>38</v>
      </c>
      <c r="X7" s="21">
        <v>5000</v>
      </c>
      <c r="Y7" s="21">
        <v>5000</v>
      </c>
      <c r="Z7" s="21">
        <v>0</v>
      </c>
      <c r="AA7" s="21">
        <v>28900</v>
      </c>
      <c r="AB7" s="21">
        <v>33900</v>
      </c>
    </row>
    <row r="8" spans="1:28" ht="24" customHeight="1">
      <c r="A8" s="1" t="s">
        <v>26</v>
      </c>
      <c r="B8" s="1" t="s">
        <v>73</v>
      </c>
      <c r="C8" s="1" t="s">
        <v>74</v>
      </c>
      <c r="D8" s="1" t="s">
        <v>29</v>
      </c>
      <c r="E8" s="1" t="s">
        <v>30</v>
      </c>
      <c r="F8" s="1" t="s">
        <v>31</v>
      </c>
      <c r="G8" s="11" t="s">
        <v>32</v>
      </c>
      <c r="H8" s="16" t="s">
        <v>125</v>
      </c>
      <c r="I8" s="10" t="s">
        <v>96</v>
      </c>
      <c r="J8" s="14">
        <v>104800</v>
      </c>
      <c r="K8" s="14">
        <v>101800</v>
      </c>
      <c r="L8" s="14">
        <v>3000</v>
      </c>
      <c r="M8" s="10" t="s">
        <v>35</v>
      </c>
      <c r="N8" s="14">
        <v>0</v>
      </c>
      <c r="O8" s="10" t="s">
        <v>35</v>
      </c>
      <c r="P8" s="10" t="s">
        <v>36</v>
      </c>
      <c r="Q8" s="15" t="s">
        <v>41</v>
      </c>
      <c r="R8" s="9" t="s">
        <v>114</v>
      </c>
      <c r="S8" s="10" t="s">
        <v>97</v>
      </c>
      <c r="T8" s="21">
        <v>3000</v>
      </c>
      <c r="U8" s="10" t="s">
        <v>38</v>
      </c>
      <c r="V8" s="21">
        <v>3000</v>
      </c>
      <c r="W8" s="10" t="s">
        <v>38</v>
      </c>
      <c r="X8" s="21">
        <v>3000</v>
      </c>
      <c r="Y8" s="21">
        <v>3000</v>
      </c>
      <c r="Z8" s="21">
        <v>0</v>
      </c>
      <c r="AA8" s="21">
        <v>151570</v>
      </c>
      <c r="AB8" s="21">
        <v>154570</v>
      </c>
    </row>
    <row r="9" spans="1:28" ht="24" customHeight="1">
      <c r="A9" s="1" t="s">
        <v>26</v>
      </c>
      <c r="B9" s="1" t="s">
        <v>76</v>
      </c>
      <c r="C9" s="1" t="s">
        <v>77</v>
      </c>
      <c r="D9" s="1" t="s">
        <v>29</v>
      </c>
      <c r="E9" s="1" t="s">
        <v>30</v>
      </c>
      <c r="F9" s="1" t="s">
        <v>31</v>
      </c>
      <c r="G9" s="11" t="s">
        <v>32</v>
      </c>
      <c r="H9" s="16" t="s">
        <v>126</v>
      </c>
      <c r="I9" s="10" t="s">
        <v>100</v>
      </c>
      <c r="J9" s="14">
        <v>125400</v>
      </c>
      <c r="K9" s="14">
        <v>120400</v>
      </c>
      <c r="L9" s="14">
        <v>5000</v>
      </c>
      <c r="M9" s="10" t="s">
        <v>35</v>
      </c>
      <c r="N9" s="14">
        <v>0</v>
      </c>
      <c r="O9" s="10" t="s">
        <v>35</v>
      </c>
      <c r="P9" s="10" t="s">
        <v>36</v>
      </c>
      <c r="Q9" s="15" t="s">
        <v>41</v>
      </c>
      <c r="R9" s="9" t="s">
        <v>114</v>
      </c>
      <c r="S9" s="10" t="s">
        <v>97</v>
      </c>
      <c r="T9" s="21">
        <v>5000</v>
      </c>
      <c r="U9" s="10" t="s">
        <v>38</v>
      </c>
      <c r="V9" s="21">
        <v>5000</v>
      </c>
      <c r="W9" s="10" t="s">
        <v>38</v>
      </c>
      <c r="X9" s="21">
        <v>5000</v>
      </c>
      <c r="Y9" s="21">
        <v>5000</v>
      </c>
      <c r="Z9" s="21">
        <v>0</v>
      </c>
      <c r="AA9" s="21">
        <v>120400</v>
      </c>
      <c r="AB9" s="21">
        <v>125400</v>
      </c>
    </row>
    <row r="10" spans="1:28" ht="24" customHeight="1">
      <c r="A10" s="1" t="s">
        <v>26</v>
      </c>
      <c r="B10" s="1" t="s">
        <v>80</v>
      </c>
      <c r="C10" s="1" t="s">
        <v>81</v>
      </c>
      <c r="D10" s="1" t="s">
        <v>29</v>
      </c>
      <c r="E10" s="1" t="s">
        <v>30</v>
      </c>
      <c r="F10" s="1" t="s">
        <v>31</v>
      </c>
      <c r="G10" s="11" t="s">
        <v>32</v>
      </c>
      <c r="H10" s="16" t="s">
        <v>127</v>
      </c>
      <c r="I10" s="10" t="s">
        <v>90</v>
      </c>
      <c r="J10" s="14">
        <v>134000</v>
      </c>
      <c r="K10" s="14">
        <v>130000</v>
      </c>
      <c r="L10" s="14">
        <v>4000</v>
      </c>
      <c r="M10" s="10" t="s">
        <v>35</v>
      </c>
      <c r="N10" s="14">
        <v>0</v>
      </c>
      <c r="O10" s="10" t="s">
        <v>35</v>
      </c>
      <c r="P10" s="10" t="s">
        <v>36</v>
      </c>
      <c r="Q10" s="15" t="s">
        <v>41</v>
      </c>
      <c r="R10" s="9" t="s">
        <v>114</v>
      </c>
      <c r="S10" s="10" t="s">
        <v>91</v>
      </c>
      <c r="T10" s="21">
        <v>4000</v>
      </c>
      <c r="U10" s="10" t="s">
        <v>38</v>
      </c>
      <c r="V10" s="21">
        <v>4000</v>
      </c>
      <c r="W10" s="10" t="s">
        <v>38</v>
      </c>
      <c r="X10" s="21">
        <v>4000</v>
      </c>
      <c r="Y10" s="21">
        <v>4000</v>
      </c>
      <c r="Z10" s="21">
        <v>0</v>
      </c>
      <c r="AA10" s="21">
        <v>183000</v>
      </c>
      <c r="AB10" s="21">
        <v>187000</v>
      </c>
    </row>
    <row r="11" spans="1:28" ht="24" customHeight="1">
      <c r="A11" s="1" t="s">
        <v>26</v>
      </c>
      <c r="B11" s="1" t="s">
        <v>84</v>
      </c>
      <c r="C11" s="1" t="s">
        <v>40</v>
      </c>
      <c r="D11" s="1" t="s">
        <v>29</v>
      </c>
      <c r="E11" s="1" t="s">
        <v>30</v>
      </c>
      <c r="F11" s="1" t="s">
        <v>85</v>
      </c>
      <c r="G11" s="11" t="s">
        <v>32</v>
      </c>
      <c r="H11" s="16" t="s">
        <v>128</v>
      </c>
      <c r="I11" s="10" t="s">
        <v>93</v>
      </c>
      <c r="J11" s="14">
        <v>109200</v>
      </c>
      <c r="K11" s="14">
        <v>106200</v>
      </c>
      <c r="L11" s="14">
        <v>3000</v>
      </c>
      <c r="M11" s="10" t="s">
        <v>35</v>
      </c>
      <c r="N11" s="14">
        <v>0</v>
      </c>
      <c r="O11" s="10" t="s">
        <v>35</v>
      </c>
      <c r="P11" s="10" t="s">
        <v>36</v>
      </c>
      <c r="Q11" s="15" t="s">
        <v>41</v>
      </c>
      <c r="R11" s="9" t="s">
        <v>114</v>
      </c>
      <c r="S11" s="10" t="s">
        <v>91</v>
      </c>
      <c r="T11" s="21">
        <v>3000</v>
      </c>
      <c r="U11" s="10" t="s">
        <v>38</v>
      </c>
      <c r="V11" s="21">
        <v>3000</v>
      </c>
      <c r="W11" s="10" t="s">
        <v>38</v>
      </c>
      <c r="X11" s="21">
        <v>3000</v>
      </c>
      <c r="Y11" s="21">
        <v>3000</v>
      </c>
      <c r="Z11" s="21">
        <v>0</v>
      </c>
      <c r="AA11" s="21">
        <v>140800</v>
      </c>
      <c r="AB11" s="21">
        <v>143800</v>
      </c>
    </row>
    <row r="12" spans="1:28" ht="49.5" customHeight="1">
      <c r="A12" s="1" t="s">
        <v>26</v>
      </c>
      <c r="B12" s="1" t="s">
        <v>88</v>
      </c>
      <c r="C12" s="1" t="s">
        <v>40</v>
      </c>
      <c r="D12" s="1" t="s">
        <v>29</v>
      </c>
      <c r="E12" s="1" t="s">
        <v>30</v>
      </c>
      <c r="F12" s="1" t="s">
        <v>89</v>
      </c>
      <c r="G12" s="11" t="s">
        <v>32</v>
      </c>
      <c r="H12" s="16" t="s">
        <v>129</v>
      </c>
      <c r="I12" s="10" t="s">
        <v>86</v>
      </c>
      <c r="J12" s="14">
        <v>39200</v>
      </c>
      <c r="K12" s="14">
        <v>37200</v>
      </c>
      <c r="L12" s="14">
        <v>2000</v>
      </c>
      <c r="M12" s="10" t="s">
        <v>35</v>
      </c>
      <c r="N12" s="14">
        <v>0</v>
      </c>
      <c r="O12" s="10" t="s">
        <v>35</v>
      </c>
      <c r="P12" s="10" t="s">
        <v>36</v>
      </c>
      <c r="Q12" s="15" t="s">
        <v>41</v>
      </c>
      <c r="R12" s="9" t="s">
        <v>114</v>
      </c>
      <c r="S12" s="10" t="s">
        <v>87</v>
      </c>
      <c r="T12" s="21">
        <v>2000</v>
      </c>
      <c r="U12" s="10" t="s">
        <v>38</v>
      </c>
      <c r="V12" s="21">
        <v>2000</v>
      </c>
      <c r="W12" s="10" t="s">
        <v>38</v>
      </c>
      <c r="X12" s="21">
        <v>2000</v>
      </c>
      <c r="Y12" s="21">
        <v>2000</v>
      </c>
      <c r="Z12" s="21">
        <v>0</v>
      </c>
      <c r="AA12" s="21">
        <v>28000</v>
      </c>
      <c r="AB12" s="21">
        <v>30000</v>
      </c>
    </row>
    <row r="13" spans="1:28" ht="49.5" customHeight="1">
      <c r="A13" s="1" t="s">
        <v>26</v>
      </c>
      <c r="B13" s="1" t="s">
        <v>92</v>
      </c>
      <c r="C13" s="1" t="s">
        <v>40</v>
      </c>
      <c r="D13" s="1" t="s">
        <v>29</v>
      </c>
      <c r="E13" s="1" t="s">
        <v>30</v>
      </c>
      <c r="F13" s="1" t="s">
        <v>89</v>
      </c>
      <c r="G13" s="11" t="s">
        <v>32</v>
      </c>
      <c r="H13" s="16" t="s">
        <v>130</v>
      </c>
      <c r="I13" s="10" t="s">
        <v>43</v>
      </c>
      <c r="J13" s="14">
        <v>37400</v>
      </c>
      <c r="K13" s="14">
        <v>34400</v>
      </c>
      <c r="L13" s="14">
        <v>3000</v>
      </c>
      <c r="M13" s="10" t="s">
        <v>35</v>
      </c>
      <c r="N13" s="14">
        <v>0</v>
      </c>
      <c r="O13" s="10" t="s">
        <v>35</v>
      </c>
      <c r="P13" s="10" t="s">
        <v>36</v>
      </c>
      <c r="Q13" s="15" t="s">
        <v>41</v>
      </c>
      <c r="R13" s="9" t="s">
        <v>114</v>
      </c>
      <c r="S13" s="10" t="s">
        <v>44</v>
      </c>
      <c r="T13" s="21">
        <v>3000</v>
      </c>
      <c r="U13" s="10" t="s">
        <v>38</v>
      </c>
      <c r="V13" s="21">
        <v>3000</v>
      </c>
      <c r="W13" s="10" t="s">
        <v>38</v>
      </c>
      <c r="X13" s="21">
        <v>3000</v>
      </c>
      <c r="Y13" s="21">
        <v>3000</v>
      </c>
      <c r="Z13" s="21">
        <v>0</v>
      </c>
      <c r="AA13" s="21">
        <v>30350</v>
      </c>
      <c r="AB13" s="21">
        <v>33350</v>
      </c>
    </row>
    <row r="14" spans="1:28" ht="49.5" customHeight="1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1" t="s">
        <v>32</v>
      </c>
      <c r="H14" s="16" t="s">
        <v>131</v>
      </c>
      <c r="I14" s="10" t="s">
        <v>34</v>
      </c>
      <c r="J14" s="14">
        <v>3370000</v>
      </c>
      <c r="K14" s="14">
        <v>1719000</v>
      </c>
      <c r="L14" s="14">
        <v>1651000</v>
      </c>
      <c r="M14" s="10" t="s">
        <v>35</v>
      </c>
      <c r="N14" s="14">
        <v>0</v>
      </c>
      <c r="O14" s="10" t="s">
        <v>35</v>
      </c>
      <c r="P14" s="10" t="s">
        <v>36</v>
      </c>
      <c r="Q14" s="16" t="s">
        <v>117</v>
      </c>
      <c r="R14" s="2" t="s">
        <v>115</v>
      </c>
      <c r="S14" s="10" t="s">
        <v>37</v>
      </c>
      <c r="T14" s="21">
        <v>1651000</v>
      </c>
      <c r="U14" s="10" t="s">
        <v>57</v>
      </c>
      <c r="V14" s="21">
        <v>320842</v>
      </c>
      <c r="W14" s="10" t="s">
        <v>57</v>
      </c>
      <c r="X14" s="21">
        <v>320842</v>
      </c>
      <c r="Y14" s="21">
        <v>320842</v>
      </c>
      <c r="Z14" s="21">
        <v>0</v>
      </c>
      <c r="AA14" s="21">
        <v>333946</v>
      </c>
      <c r="AB14" s="21">
        <v>654788</v>
      </c>
    </row>
    <row r="15" spans="1:28" ht="24" customHeight="1">
      <c r="A15" s="1" t="s">
        <v>26</v>
      </c>
      <c r="B15" s="1" t="s">
        <v>39</v>
      </c>
      <c r="C15" s="1" t="s">
        <v>40</v>
      </c>
      <c r="D15" s="1" t="s">
        <v>29</v>
      </c>
      <c r="E15" s="1" t="s">
        <v>30</v>
      </c>
      <c r="F15" s="1" t="s">
        <v>42</v>
      </c>
      <c r="G15" s="11" t="s">
        <v>32</v>
      </c>
      <c r="H15" s="19" t="s">
        <v>79</v>
      </c>
      <c r="I15" s="10" t="s">
        <v>34</v>
      </c>
      <c r="J15" s="14">
        <v>3469000</v>
      </c>
      <c r="K15" s="14">
        <v>1769000</v>
      </c>
      <c r="L15" s="14">
        <v>1700000</v>
      </c>
      <c r="M15" s="10" t="s">
        <v>35</v>
      </c>
      <c r="N15" s="14">
        <v>0</v>
      </c>
      <c r="O15" s="10" t="s">
        <v>35</v>
      </c>
      <c r="P15" s="10" t="s">
        <v>36</v>
      </c>
      <c r="Q15" s="15" t="s">
        <v>78</v>
      </c>
      <c r="R15" s="3" t="s">
        <v>113</v>
      </c>
      <c r="S15" s="10" t="s">
        <v>37</v>
      </c>
      <c r="T15" s="21">
        <v>1700000</v>
      </c>
      <c r="U15" s="10" t="s">
        <v>57</v>
      </c>
      <c r="V15" s="21">
        <v>1615000</v>
      </c>
      <c r="W15" s="10" t="s">
        <v>57</v>
      </c>
      <c r="X15" s="21">
        <v>1615000</v>
      </c>
      <c r="Y15" s="21">
        <v>1615000</v>
      </c>
      <c r="Z15" s="21">
        <v>0</v>
      </c>
      <c r="AA15" s="21">
        <v>2243168</v>
      </c>
      <c r="AB15" s="21">
        <v>3858168</v>
      </c>
    </row>
    <row r="16" spans="1:28" ht="49.5" customHeight="1">
      <c r="A16" s="1" t="s">
        <v>26</v>
      </c>
      <c r="B16" s="1" t="s">
        <v>45</v>
      </c>
      <c r="C16" s="1" t="s">
        <v>46</v>
      </c>
      <c r="D16" s="1" t="s">
        <v>29</v>
      </c>
      <c r="E16" s="1" t="s">
        <v>30</v>
      </c>
      <c r="F16" s="1" t="s">
        <v>31</v>
      </c>
      <c r="G16" s="11" t="s">
        <v>32</v>
      </c>
      <c r="H16" s="19" t="s">
        <v>33</v>
      </c>
      <c r="I16" s="10" t="s">
        <v>34</v>
      </c>
      <c r="J16" s="14">
        <v>2200000</v>
      </c>
      <c r="K16" s="14">
        <v>1078000</v>
      </c>
      <c r="L16" s="14">
        <v>1122000</v>
      </c>
      <c r="M16" s="10" t="s">
        <v>35</v>
      </c>
      <c r="N16" s="14">
        <v>0</v>
      </c>
      <c r="O16" s="10" t="s">
        <v>35</v>
      </c>
      <c r="P16" s="10" t="s">
        <v>36</v>
      </c>
      <c r="Q16" s="16" t="s">
        <v>122</v>
      </c>
      <c r="R16" s="2" t="s">
        <v>115</v>
      </c>
      <c r="S16" s="10" t="s">
        <v>37</v>
      </c>
      <c r="T16" s="21">
        <v>1078000</v>
      </c>
      <c r="U16" s="10" t="s">
        <v>38</v>
      </c>
      <c r="V16" s="21">
        <v>480673</v>
      </c>
      <c r="W16" s="10" t="s">
        <v>38</v>
      </c>
      <c r="X16" s="21">
        <v>480673</v>
      </c>
      <c r="Y16" s="21">
        <v>480673</v>
      </c>
      <c r="Z16" s="21">
        <v>0</v>
      </c>
      <c r="AA16" s="21">
        <v>500299</v>
      </c>
      <c r="AB16" s="21">
        <v>980972</v>
      </c>
    </row>
    <row r="17" spans="1:28" ht="24" customHeight="1">
      <c r="A17" s="1" t="s">
        <v>26</v>
      </c>
      <c r="B17" s="1" t="s">
        <v>49</v>
      </c>
      <c r="C17" s="1" t="s">
        <v>50</v>
      </c>
      <c r="D17" s="1" t="s">
        <v>29</v>
      </c>
      <c r="E17" s="1" t="s">
        <v>30</v>
      </c>
      <c r="F17" s="1" t="s">
        <v>52</v>
      </c>
      <c r="G17" s="11" t="s">
        <v>32</v>
      </c>
      <c r="H17" s="19" t="s">
        <v>75</v>
      </c>
      <c r="I17" s="10" t="s">
        <v>34</v>
      </c>
      <c r="J17" s="14">
        <v>3216000</v>
      </c>
      <c r="K17" s="14">
        <v>1641000</v>
      </c>
      <c r="L17" s="14">
        <v>1575000</v>
      </c>
      <c r="M17" s="10" t="s">
        <v>35</v>
      </c>
      <c r="N17" s="14">
        <v>0</v>
      </c>
      <c r="O17" s="10" t="s">
        <v>35</v>
      </c>
      <c r="P17" s="10" t="s">
        <v>36</v>
      </c>
      <c r="Q17" s="17" t="s">
        <v>116</v>
      </c>
      <c r="R17" s="3" t="s">
        <v>118</v>
      </c>
      <c r="S17" s="10" t="s">
        <v>37</v>
      </c>
      <c r="T17" s="21">
        <v>1575000</v>
      </c>
      <c r="U17" s="10" t="s">
        <v>57</v>
      </c>
      <c r="V17" s="21">
        <v>509685</v>
      </c>
      <c r="W17" s="10" t="s">
        <v>57</v>
      </c>
      <c r="X17" s="21">
        <v>509685</v>
      </c>
      <c r="Y17" s="21">
        <v>509685</v>
      </c>
      <c r="Z17" s="21">
        <v>0</v>
      </c>
      <c r="AA17" s="21">
        <v>531670</v>
      </c>
      <c r="AB17" s="21">
        <v>1041355</v>
      </c>
    </row>
    <row r="18" spans="1:28" ht="24" customHeight="1">
      <c r="A18" s="1" t="s">
        <v>26</v>
      </c>
      <c r="B18" s="1" t="s">
        <v>58</v>
      </c>
      <c r="C18" s="1" t="s">
        <v>59</v>
      </c>
      <c r="D18" s="1" t="s">
        <v>29</v>
      </c>
      <c r="E18" s="1" t="s">
        <v>30</v>
      </c>
      <c r="F18" s="1" t="s">
        <v>31</v>
      </c>
      <c r="G18" s="11" t="s">
        <v>32</v>
      </c>
      <c r="H18" s="19" t="s">
        <v>48</v>
      </c>
      <c r="I18" s="10" t="s">
        <v>34</v>
      </c>
      <c r="J18" s="14">
        <v>498000</v>
      </c>
      <c r="K18" s="14">
        <v>254000</v>
      </c>
      <c r="L18" s="14">
        <v>244000</v>
      </c>
      <c r="M18" s="10" t="s">
        <v>35</v>
      </c>
      <c r="N18" s="14">
        <v>0</v>
      </c>
      <c r="O18" s="10" t="s">
        <v>35</v>
      </c>
      <c r="P18" s="10" t="s">
        <v>36</v>
      </c>
      <c r="Q18" s="15" t="s">
        <v>47</v>
      </c>
      <c r="R18" s="9" t="s">
        <v>123</v>
      </c>
      <c r="S18" s="10" t="s">
        <v>37</v>
      </c>
      <c r="T18" s="21">
        <v>244000</v>
      </c>
      <c r="U18" s="10" t="s">
        <v>38</v>
      </c>
      <c r="V18" s="21">
        <v>43218</v>
      </c>
      <c r="W18" s="10" t="s">
        <v>38</v>
      </c>
      <c r="X18" s="21">
        <v>43218</v>
      </c>
      <c r="Y18" s="21">
        <v>43218</v>
      </c>
      <c r="Z18" s="21">
        <v>0</v>
      </c>
      <c r="AA18" s="21">
        <v>44982</v>
      </c>
      <c r="AB18" s="21">
        <v>88200</v>
      </c>
    </row>
    <row r="19" spans="1:28" ht="24" customHeight="1">
      <c r="A19" s="1" t="s">
        <v>26</v>
      </c>
      <c r="B19" s="1" t="s">
        <v>62</v>
      </c>
      <c r="C19" s="1" t="s">
        <v>63</v>
      </c>
      <c r="D19" s="1" t="s">
        <v>29</v>
      </c>
      <c r="E19" s="1" t="s">
        <v>30</v>
      </c>
      <c r="F19" s="1" t="s">
        <v>31</v>
      </c>
      <c r="G19" s="11" t="s">
        <v>32</v>
      </c>
      <c r="H19" s="19" t="s">
        <v>83</v>
      </c>
      <c r="I19" s="10" t="s">
        <v>34</v>
      </c>
      <c r="J19" s="14">
        <v>4100000</v>
      </c>
      <c r="K19" s="14">
        <v>2100000</v>
      </c>
      <c r="L19" s="14">
        <v>2000000</v>
      </c>
      <c r="M19" s="10" t="s">
        <v>35</v>
      </c>
      <c r="N19" s="14">
        <v>0</v>
      </c>
      <c r="O19" s="10" t="s">
        <v>35</v>
      </c>
      <c r="P19" s="10" t="s">
        <v>36</v>
      </c>
      <c r="Q19" s="15" t="s">
        <v>82</v>
      </c>
      <c r="R19" s="3" t="s">
        <v>118</v>
      </c>
      <c r="S19" s="10" t="s">
        <v>37</v>
      </c>
      <c r="T19" s="21">
        <v>2000000</v>
      </c>
      <c r="U19" s="10" t="s">
        <v>57</v>
      </c>
      <c r="V19" s="21">
        <v>1133056</v>
      </c>
      <c r="W19" s="10" t="s">
        <v>57</v>
      </c>
      <c r="X19" s="21">
        <v>1133056</v>
      </c>
      <c r="Y19" s="21">
        <v>1133056</v>
      </c>
      <c r="Z19" s="21">
        <v>0</v>
      </c>
      <c r="AA19" s="21">
        <v>1179359</v>
      </c>
      <c r="AB19" s="21">
        <v>2312415</v>
      </c>
    </row>
    <row r="20" spans="1:28" ht="24" customHeight="1">
      <c r="A20" s="1" t="s">
        <v>26</v>
      </c>
      <c r="B20" s="1" t="s">
        <v>94</v>
      </c>
      <c r="C20" s="1" t="s">
        <v>40</v>
      </c>
      <c r="D20" s="1" t="s">
        <v>29</v>
      </c>
      <c r="E20" s="1" t="s">
        <v>30</v>
      </c>
      <c r="F20" s="1" t="s">
        <v>95</v>
      </c>
      <c r="G20" s="11" t="s">
        <v>32</v>
      </c>
      <c r="H20" s="19" t="s">
        <v>61</v>
      </c>
      <c r="I20" s="10" t="s">
        <v>34</v>
      </c>
      <c r="J20" s="14">
        <v>3106000</v>
      </c>
      <c r="K20" s="14">
        <v>1585000</v>
      </c>
      <c r="L20" s="14">
        <v>1521000</v>
      </c>
      <c r="M20" s="10" t="s">
        <v>35</v>
      </c>
      <c r="N20" s="14">
        <v>0</v>
      </c>
      <c r="O20" s="10" t="s">
        <v>35</v>
      </c>
      <c r="P20" s="10" t="s">
        <v>36</v>
      </c>
      <c r="Q20" s="15" t="s">
        <v>60</v>
      </c>
      <c r="R20" s="3" t="s">
        <v>118</v>
      </c>
      <c r="S20" s="10" t="s">
        <v>37</v>
      </c>
      <c r="T20" s="21">
        <v>1521000</v>
      </c>
      <c r="U20" s="10" t="s">
        <v>57</v>
      </c>
      <c r="V20" s="21">
        <v>413755</v>
      </c>
      <c r="W20" s="10" t="s">
        <v>57</v>
      </c>
      <c r="X20" s="21">
        <v>413755</v>
      </c>
      <c r="Y20" s="21">
        <v>413755</v>
      </c>
      <c r="Z20" s="21">
        <v>0</v>
      </c>
      <c r="AA20" s="21">
        <v>430883</v>
      </c>
      <c r="AB20" s="21">
        <v>844638</v>
      </c>
    </row>
    <row r="21" spans="1:28" ht="49.5" customHeight="1">
      <c r="A21" s="1" t="s">
        <v>26</v>
      </c>
      <c r="B21" s="1" t="s">
        <v>98</v>
      </c>
      <c r="C21" s="1" t="s">
        <v>40</v>
      </c>
      <c r="D21" s="1" t="s">
        <v>29</v>
      </c>
      <c r="E21" s="1" t="s">
        <v>30</v>
      </c>
      <c r="F21" s="1" t="s">
        <v>99</v>
      </c>
      <c r="G21" s="11" t="s">
        <v>32</v>
      </c>
      <c r="H21" s="19" t="s">
        <v>72</v>
      </c>
      <c r="I21" s="10" t="s">
        <v>34</v>
      </c>
      <c r="J21" s="14">
        <v>2500000</v>
      </c>
      <c r="K21" s="14">
        <v>1275000</v>
      </c>
      <c r="L21" s="14">
        <v>1225000</v>
      </c>
      <c r="M21" s="10" t="s">
        <v>35</v>
      </c>
      <c r="N21" s="14">
        <v>0</v>
      </c>
      <c r="O21" s="10" t="s">
        <v>35</v>
      </c>
      <c r="P21" s="10" t="s">
        <v>36</v>
      </c>
      <c r="Q21" s="18" t="s">
        <v>119</v>
      </c>
      <c r="R21" s="2" t="s">
        <v>120</v>
      </c>
      <c r="S21" s="10" t="s">
        <v>37</v>
      </c>
      <c r="T21" s="21">
        <v>1225000</v>
      </c>
      <c r="U21" s="10" t="s">
        <v>57</v>
      </c>
      <c r="V21" s="21">
        <v>578643</v>
      </c>
      <c r="W21" s="10" t="s">
        <v>57</v>
      </c>
      <c r="X21" s="21">
        <v>578643</v>
      </c>
      <c r="Y21" s="21">
        <v>578643</v>
      </c>
      <c r="Z21" s="21">
        <v>0</v>
      </c>
      <c r="AA21" s="21">
        <v>602292</v>
      </c>
      <c r="AB21" s="21">
        <v>1180935</v>
      </c>
    </row>
    <row r="22" spans="1:28" ht="24" customHeight="1">
      <c r="A22" s="1" t="s">
        <v>26</v>
      </c>
      <c r="B22" s="1" t="s">
        <v>101</v>
      </c>
      <c r="C22" s="1" t="s">
        <v>102</v>
      </c>
      <c r="D22" s="1" t="s">
        <v>29</v>
      </c>
      <c r="E22" s="1" t="s">
        <v>30</v>
      </c>
      <c r="F22" s="1" t="s">
        <v>104</v>
      </c>
      <c r="G22" s="11" t="s">
        <v>32</v>
      </c>
      <c r="H22" s="19" t="s">
        <v>65</v>
      </c>
      <c r="I22" s="10" t="s">
        <v>34</v>
      </c>
      <c r="J22" s="14">
        <v>3035000</v>
      </c>
      <c r="K22" s="14">
        <v>1550000</v>
      </c>
      <c r="L22" s="14">
        <v>1485000</v>
      </c>
      <c r="M22" s="10" t="s">
        <v>35</v>
      </c>
      <c r="N22" s="14">
        <v>0</v>
      </c>
      <c r="O22" s="10" t="s">
        <v>35</v>
      </c>
      <c r="P22" s="10" t="s">
        <v>36</v>
      </c>
      <c r="Q22" s="15" t="s">
        <v>64</v>
      </c>
      <c r="R22" s="3" t="s">
        <v>118</v>
      </c>
      <c r="S22" s="10" t="s">
        <v>37</v>
      </c>
      <c r="T22" s="21">
        <v>1485000</v>
      </c>
      <c r="U22" s="10" t="s">
        <v>57</v>
      </c>
      <c r="V22" s="21">
        <v>365379</v>
      </c>
      <c r="W22" s="10" t="s">
        <v>57</v>
      </c>
      <c r="X22" s="21">
        <v>365379</v>
      </c>
      <c r="Y22" s="21">
        <v>365379</v>
      </c>
      <c r="Z22" s="21">
        <v>0</v>
      </c>
      <c r="AA22" s="21">
        <v>380309</v>
      </c>
      <c r="AB22" s="21">
        <v>745688</v>
      </c>
    </row>
    <row r="23" spans="1:28" ht="24" customHeight="1">
      <c r="A23" s="1" t="s">
        <v>26</v>
      </c>
      <c r="B23" s="1" t="s">
        <v>108</v>
      </c>
      <c r="C23" s="1" t="s">
        <v>40</v>
      </c>
      <c r="D23" s="1" t="s">
        <v>29</v>
      </c>
      <c r="E23" s="1" t="s">
        <v>30</v>
      </c>
      <c r="F23" s="1" t="s">
        <v>109</v>
      </c>
      <c r="G23" s="11" t="s">
        <v>32</v>
      </c>
      <c r="H23" s="19" t="s">
        <v>69</v>
      </c>
      <c r="I23" s="10" t="s">
        <v>34</v>
      </c>
      <c r="J23" s="14">
        <v>2700000</v>
      </c>
      <c r="K23" s="14">
        <v>1377000</v>
      </c>
      <c r="L23" s="14">
        <v>1323000</v>
      </c>
      <c r="M23" s="10" t="s">
        <v>35</v>
      </c>
      <c r="N23" s="14">
        <v>0</v>
      </c>
      <c r="O23" s="10" t="s">
        <v>35</v>
      </c>
      <c r="P23" s="10" t="s">
        <v>36</v>
      </c>
      <c r="Q23" s="15" t="s">
        <v>68</v>
      </c>
      <c r="R23" s="9" t="s">
        <v>114</v>
      </c>
      <c r="S23" s="10" t="s">
        <v>37</v>
      </c>
      <c r="T23" s="21">
        <v>1323000</v>
      </c>
      <c r="U23" s="10" t="s">
        <v>57</v>
      </c>
      <c r="V23" s="21">
        <v>338646</v>
      </c>
      <c r="W23" s="10" t="s">
        <v>57</v>
      </c>
      <c r="X23" s="21">
        <v>338646</v>
      </c>
      <c r="Y23" s="21">
        <v>338646</v>
      </c>
      <c r="Z23" s="21">
        <v>0</v>
      </c>
      <c r="AA23" s="21">
        <v>352473</v>
      </c>
      <c r="AB23" s="21">
        <v>691119</v>
      </c>
    </row>
    <row r="24" spans="1:28" ht="16.5">
      <c r="A24" s="1" t="s">
        <v>111</v>
      </c>
      <c r="B24" s="1" t="s">
        <v>35</v>
      </c>
      <c r="C24" s="1" t="s">
        <v>35</v>
      </c>
      <c r="D24" s="1" t="s">
        <v>35</v>
      </c>
      <c r="E24" s="1" t="s">
        <v>35</v>
      </c>
      <c r="F24" s="1" t="s">
        <v>35</v>
      </c>
      <c r="G24" s="1" t="s">
        <v>35</v>
      </c>
      <c r="H24" s="26" t="s">
        <v>124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>
        <v>13835000</v>
      </c>
      <c r="U24" s="22" t="s">
        <v>35</v>
      </c>
      <c r="V24" s="23">
        <v>5831897</v>
      </c>
      <c r="W24" s="13" t="s">
        <v>35</v>
      </c>
      <c r="X24" s="24">
        <v>5831897</v>
      </c>
      <c r="Y24" s="20">
        <f>SUM(Y5:Y23)</f>
        <v>5831897</v>
      </c>
      <c r="Z24" s="20">
        <f>SUM(Z5:Z23)</f>
        <v>30000</v>
      </c>
      <c r="AA24" s="20">
        <f>SUM(AA5:AA23)</f>
        <v>8203604</v>
      </c>
      <c r="AB24" s="20">
        <f>SUM(AB5:AB23)</f>
        <v>14065501</v>
      </c>
    </row>
  </sheetData>
  <mergeCells count="1">
    <mergeCell ref="H24:S24"/>
  </mergeCells>
  <printOptions horizontalCentered="1"/>
  <pageMargins left="0.5118110236220472" right="0.4724409448818898" top="0.9055118110236221" bottom="0.31496062992125984" header="0.3937007874015748" footer="0.5118110236220472"/>
  <pageSetup fitToHeight="1" fitToWidth="1" horizontalDpi="300" verticalDpi="300" orientation="landscape" scale="75" r:id="rId1"/>
  <headerFooter alignWithMargins="0">
    <oddHeader>&amp;C&amp;"細明體,標準"&amp;12行政院公共工程委員會對國內團體捐助情形表
&amp;"Arial,標準"  107&amp;"細明體,標準"年度第&amp;"Arial,標準"3&amp;"細明體,標準"季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2018-10-11T05:43:38Z</cp:lastPrinted>
  <dcterms:created xsi:type="dcterms:W3CDTF">2018-10-04T11:42:33Z</dcterms:created>
  <dcterms:modified xsi:type="dcterms:W3CDTF">2018-10-11T05:43:59Z</dcterms:modified>
  <cp:category/>
  <cp:version/>
  <cp:contentType/>
  <cp:contentStatus/>
</cp:coreProperties>
</file>