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90" windowWidth="15090" windowHeight="7440" activeTab="1"/>
  </bookViews>
  <sheets>
    <sheet name="Chart1" sheetId="1" r:id="rId1"/>
    <sheet name="統計表（地）" sheetId="2" r:id="rId2"/>
  </sheets>
  <definedNames/>
  <calcPr fullCalcOnLoad="1"/>
</workbook>
</file>

<file path=xl/sharedStrings.xml><?xml version="1.0" encoding="utf-8"?>
<sst xmlns="http://schemas.openxmlformats.org/spreadsheetml/2006/main" count="59" uniqueCount="44">
  <si>
    <t>臺北縣政府</t>
  </si>
  <si>
    <t>桃園縣政府</t>
  </si>
  <si>
    <t>臺北市政府</t>
  </si>
  <si>
    <t>雲林縣政府</t>
  </si>
  <si>
    <t>高雄縣政府</t>
  </si>
  <si>
    <t>彰化縣政府</t>
  </si>
  <si>
    <t>南投縣政府</t>
  </si>
  <si>
    <t>新竹縣政府</t>
  </si>
  <si>
    <t>嘉義縣政府</t>
  </si>
  <si>
    <t>臺南縣政府</t>
  </si>
  <si>
    <t>新竹市政府</t>
  </si>
  <si>
    <t>苗栗縣政府</t>
  </si>
  <si>
    <t>高雄市政府</t>
  </si>
  <si>
    <t>基隆市政府</t>
  </si>
  <si>
    <t>金門縣政府</t>
  </si>
  <si>
    <t>澎湖縣政府</t>
  </si>
  <si>
    <t>臺中市政府</t>
  </si>
  <si>
    <t>臺中縣政府</t>
  </si>
  <si>
    <t>連江縣政府</t>
  </si>
  <si>
    <t>花蓮縣政府</t>
  </si>
  <si>
    <t>嘉義市政府</t>
  </si>
  <si>
    <t>臺南市政府</t>
  </si>
  <si>
    <t>宜蘭縣政府</t>
  </si>
  <si>
    <t>屏東縣政府</t>
  </si>
  <si>
    <t>臺東縣政府</t>
  </si>
  <si>
    <t>合　　計</t>
  </si>
  <si>
    <t>編號</t>
  </si>
  <si>
    <t>主管機關</t>
  </si>
  <si>
    <t>3月份查核件數</t>
  </si>
  <si>
    <t>4月份查核件數</t>
  </si>
  <si>
    <t>備註：</t>
  </si>
  <si>
    <t>優等比例(%)</t>
  </si>
  <si>
    <t>優等件數</t>
  </si>
  <si>
    <t>乙等件數</t>
  </si>
  <si>
    <t>甲等比例(%)</t>
  </si>
  <si>
    <t>甲等件數</t>
  </si>
  <si>
    <t>乙等比例(%)</t>
  </si>
  <si>
    <t>丙等件數</t>
  </si>
  <si>
    <t>丙等比例(%)</t>
  </si>
  <si>
    <t>不計分件數</t>
  </si>
  <si>
    <t>不計分比例(%)</t>
  </si>
  <si>
    <t>查核件數</t>
  </si>
  <si>
    <t>本資料下載統計截止日期為98年6月15日</t>
  </si>
  <si>
    <t xml:space="preserve">                                                98年2月份工程施工查核(含複查)件數統計表（地方機關）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</si>
</sst>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[$-404]AM/PM\ hh:mm:ss"/>
    <numFmt numFmtId="181" formatCode="0_);[Red]\(0\)"/>
    <numFmt numFmtId="182" formatCode="0.0%"/>
  </numFmts>
  <fonts count="13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6"/>
      <name val="新細明體"/>
      <family val="1"/>
    </font>
    <font>
      <b/>
      <sz val="11"/>
      <name val="新細明體"/>
      <family val="1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81" fontId="10" fillId="0" borderId="1" xfId="0" applyNumberFormat="1" applyFont="1" applyBorder="1" applyAlignment="1">
      <alignment horizontal="center" vertical="center" wrapText="1"/>
    </xf>
    <xf numFmtId="181" fontId="5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9" fontId="11" fillId="0" borderId="1" xfId="0" applyNumberFormat="1" applyFont="1" applyBorder="1" applyAlignment="1">
      <alignment horizontal="center"/>
    </xf>
    <xf numFmtId="181" fontId="1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'統計表（地）'!$B$4:$B$29</c:f>
              <c:strCache>
                <c:ptCount val="25"/>
                <c:pt idx="0">
                  <c:v>臺北市政府</c:v>
                </c:pt>
                <c:pt idx="1">
                  <c:v>高雄市政府</c:v>
                </c:pt>
                <c:pt idx="2">
                  <c:v>臺北縣政府</c:v>
                </c:pt>
                <c:pt idx="3">
                  <c:v>宜蘭縣政府</c:v>
                </c:pt>
                <c:pt idx="4">
                  <c:v>桃園縣政府</c:v>
                </c:pt>
                <c:pt idx="5">
                  <c:v>新竹縣政府</c:v>
                </c:pt>
                <c:pt idx="6">
                  <c:v>苗栗縣政府</c:v>
                </c:pt>
                <c:pt idx="7">
                  <c:v>臺中縣政府</c:v>
                </c:pt>
                <c:pt idx="8">
                  <c:v>彰化縣政府</c:v>
                </c:pt>
                <c:pt idx="9">
                  <c:v>南投縣政府</c:v>
                </c:pt>
                <c:pt idx="10">
                  <c:v>雲林縣政府</c:v>
                </c:pt>
                <c:pt idx="11">
                  <c:v>嘉義縣政府</c:v>
                </c:pt>
                <c:pt idx="12">
                  <c:v>臺南縣政府</c:v>
                </c:pt>
                <c:pt idx="13">
                  <c:v>高雄縣政府</c:v>
                </c:pt>
                <c:pt idx="14">
                  <c:v>屏東縣政府</c:v>
                </c:pt>
                <c:pt idx="15">
                  <c:v>臺東縣政府</c:v>
                </c:pt>
                <c:pt idx="16">
                  <c:v>花蓮縣政府</c:v>
                </c:pt>
                <c:pt idx="17">
                  <c:v>澎湖縣政府</c:v>
                </c:pt>
                <c:pt idx="18">
                  <c:v>基隆市政府</c:v>
                </c:pt>
                <c:pt idx="19">
                  <c:v>新竹市政府</c:v>
                </c:pt>
                <c:pt idx="20">
                  <c:v>臺中市政府</c:v>
                </c:pt>
                <c:pt idx="21">
                  <c:v>主管機關</c:v>
                </c:pt>
                <c:pt idx="22">
                  <c:v>嘉義市政府</c:v>
                </c:pt>
                <c:pt idx="23">
                  <c:v>臺南市政府</c:v>
                </c:pt>
                <c:pt idx="24">
                  <c:v>金門縣政府</c:v>
                </c:pt>
              </c:strCache>
            </c:strRef>
          </c:cat>
          <c:val>
            <c:numRef>
              <c:f>統計表（地）!#REF!</c:f>
              <c:numCache>
                <c:ptCount val="25"/>
                <c:pt idx="0">
                  <c:v>13</c:v>
                </c:pt>
                <c:pt idx="1">
                  <c:v>0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46</c:v>
                </c:pt>
                <c:pt idx="9">
                  <c:v>7</c:v>
                </c:pt>
                <c:pt idx="10">
                  <c:v>8</c:v>
                </c:pt>
                <c:pt idx="11">
                  <c:v>6</c:v>
                </c:pt>
                <c:pt idx="12">
                  <c:v>7</c:v>
                </c:pt>
                <c:pt idx="13">
                  <c:v>11</c:v>
                </c:pt>
                <c:pt idx="14">
                  <c:v>9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4</c:v>
                </c:pt>
                <c:pt idx="22">
                  <c:v>0</c:v>
                </c:pt>
                <c:pt idx="23">
                  <c:v>13</c:v>
                </c:pt>
                <c:pt idx="24">
                  <c:v>5</c:v>
                </c:pt>
              </c:numCache>
            </c:numRef>
          </c:val>
        </c:ser>
        <c:axId val="34004051"/>
        <c:axId val="37601004"/>
      </c:barChart>
      <c:catAx>
        <c:axId val="34004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601004"/>
        <c:crosses val="autoZero"/>
        <c:auto val="1"/>
        <c:lblOffset val="100"/>
        <c:noMultiLvlLbl val="0"/>
      </c:catAx>
      <c:valAx>
        <c:axId val="37601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4</a:t>
                </a: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月份查核件數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00405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A3" sqref="A3"/>
    </sheetView>
  </sheetViews>
  <sheetFormatPr defaultColWidth="9.00390625" defaultRowHeight="16.5"/>
  <cols>
    <col min="1" max="1" width="6.125" style="13" customWidth="1"/>
    <col min="2" max="2" width="17.375" style="13" customWidth="1"/>
    <col min="3" max="4" width="17.75390625" style="13" hidden="1" customWidth="1"/>
    <col min="5" max="5" width="11.375" style="1" customWidth="1"/>
    <col min="6" max="13" width="8.125" style="1" customWidth="1"/>
    <col min="14" max="14" width="8.125" style="12" customWidth="1"/>
    <col min="15" max="15" width="8.125" style="1" customWidth="1"/>
    <col min="16" max="16384" width="9.00390625" style="1" customWidth="1"/>
  </cols>
  <sheetData>
    <row r="1" s="25" customFormat="1" ht="21">
      <c r="A1" s="24" t="s">
        <v>43</v>
      </c>
    </row>
    <row r="2" spans="1:14" s="2" customFormat="1" ht="19.5">
      <c r="A2" s="6"/>
      <c r="B2" s="6"/>
      <c r="C2" s="6"/>
      <c r="D2" s="6"/>
      <c r="E2" s="3"/>
      <c r="F2" s="3"/>
      <c r="G2" s="3"/>
      <c r="H2" s="3"/>
      <c r="I2" s="3"/>
      <c r="J2" s="3"/>
      <c r="K2" s="3"/>
      <c r="N2" s="11"/>
    </row>
    <row r="3" spans="1:15" s="8" customFormat="1" ht="58.5">
      <c r="A3" s="5" t="s">
        <v>26</v>
      </c>
      <c r="B3" s="5" t="s">
        <v>27</v>
      </c>
      <c r="C3" s="5" t="s">
        <v>28</v>
      </c>
      <c r="D3" s="5" t="s">
        <v>29</v>
      </c>
      <c r="E3" s="5" t="s">
        <v>41</v>
      </c>
      <c r="F3" s="5" t="s">
        <v>32</v>
      </c>
      <c r="G3" s="5" t="s">
        <v>31</v>
      </c>
      <c r="H3" s="5" t="s">
        <v>35</v>
      </c>
      <c r="I3" s="5" t="s">
        <v>34</v>
      </c>
      <c r="J3" s="5" t="s">
        <v>33</v>
      </c>
      <c r="K3" s="5" t="s">
        <v>36</v>
      </c>
      <c r="L3" s="5" t="s">
        <v>37</v>
      </c>
      <c r="M3" s="5" t="s">
        <v>38</v>
      </c>
      <c r="N3" s="10" t="s">
        <v>39</v>
      </c>
      <c r="O3" s="9" t="s">
        <v>40</v>
      </c>
    </row>
    <row r="4" spans="1:15" s="2" customFormat="1" ht="19.5">
      <c r="A4" s="4">
        <v>1</v>
      </c>
      <c r="B4" s="7" t="s">
        <v>2</v>
      </c>
      <c r="C4" s="4">
        <v>9</v>
      </c>
      <c r="D4" s="4">
        <v>12</v>
      </c>
      <c r="E4" s="15">
        <v>10</v>
      </c>
      <c r="F4" s="15">
        <v>0</v>
      </c>
      <c r="G4" s="16">
        <f aca="true" t="shared" si="0" ref="G4:G18">F4/E4</f>
        <v>0</v>
      </c>
      <c r="H4" s="15">
        <v>6</v>
      </c>
      <c r="I4" s="16">
        <f aca="true" t="shared" si="1" ref="I4:I18">H4/E4</f>
        <v>0.6</v>
      </c>
      <c r="J4" s="15">
        <v>3</v>
      </c>
      <c r="K4" s="16">
        <f aca="true" t="shared" si="2" ref="K4:K18">J4/E4</f>
        <v>0.3</v>
      </c>
      <c r="L4" s="15">
        <v>1</v>
      </c>
      <c r="M4" s="16">
        <f aca="true" t="shared" si="3" ref="M4:M18">L4/E4</f>
        <v>0.1</v>
      </c>
      <c r="N4" s="17">
        <v>0</v>
      </c>
      <c r="O4" s="18">
        <f aca="true" t="shared" si="4" ref="O4:O18">N4/E4</f>
        <v>0</v>
      </c>
    </row>
    <row r="5" spans="1:15" s="2" customFormat="1" ht="19.5">
      <c r="A5" s="4">
        <f>A4+1</f>
        <v>2</v>
      </c>
      <c r="B5" s="7" t="s">
        <v>12</v>
      </c>
      <c r="C5" s="4">
        <v>7</v>
      </c>
      <c r="D5" s="4">
        <v>8</v>
      </c>
      <c r="E5" s="15">
        <v>11</v>
      </c>
      <c r="F5" s="15">
        <v>0</v>
      </c>
      <c r="G5" s="16">
        <f t="shared" si="0"/>
        <v>0</v>
      </c>
      <c r="H5" s="15">
        <v>3</v>
      </c>
      <c r="I5" s="16">
        <f t="shared" si="1"/>
        <v>0.2727272727272727</v>
      </c>
      <c r="J5" s="15">
        <v>8</v>
      </c>
      <c r="K5" s="16">
        <f t="shared" si="2"/>
        <v>0.7272727272727273</v>
      </c>
      <c r="L5" s="15">
        <v>0</v>
      </c>
      <c r="M5" s="16">
        <f t="shared" si="3"/>
        <v>0</v>
      </c>
      <c r="N5" s="17">
        <v>0</v>
      </c>
      <c r="O5" s="18">
        <f t="shared" si="4"/>
        <v>0</v>
      </c>
    </row>
    <row r="6" spans="1:15" s="2" customFormat="1" ht="19.5">
      <c r="A6" s="4">
        <f aca="true" t="shared" si="5" ref="A6:A29">A5+1</f>
        <v>3</v>
      </c>
      <c r="B6" s="7" t="s">
        <v>0</v>
      </c>
      <c r="C6" s="4">
        <v>13</v>
      </c>
      <c r="D6" s="4">
        <v>12</v>
      </c>
      <c r="E6" s="15">
        <v>10</v>
      </c>
      <c r="F6" s="15">
        <v>0</v>
      </c>
      <c r="G6" s="16">
        <f t="shared" si="0"/>
        <v>0</v>
      </c>
      <c r="H6" s="15">
        <v>2</v>
      </c>
      <c r="I6" s="16">
        <f t="shared" si="1"/>
        <v>0.2</v>
      </c>
      <c r="J6" s="15">
        <v>7</v>
      </c>
      <c r="K6" s="16">
        <f t="shared" si="2"/>
        <v>0.7</v>
      </c>
      <c r="L6" s="15">
        <v>1</v>
      </c>
      <c r="M6" s="16">
        <f t="shared" si="3"/>
        <v>0.1</v>
      </c>
      <c r="N6" s="17">
        <v>0</v>
      </c>
      <c r="O6" s="18">
        <f t="shared" si="4"/>
        <v>0</v>
      </c>
    </row>
    <row r="7" spans="1:15" s="2" customFormat="1" ht="19.5">
      <c r="A7" s="4">
        <f t="shared" si="5"/>
        <v>4</v>
      </c>
      <c r="B7" s="4" t="s">
        <v>22</v>
      </c>
      <c r="C7" s="4">
        <v>8</v>
      </c>
      <c r="D7" s="4">
        <v>9</v>
      </c>
      <c r="E7" s="15">
        <v>6</v>
      </c>
      <c r="F7" s="15">
        <v>0</v>
      </c>
      <c r="G7" s="16">
        <f t="shared" si="0"/>
        <v>0</v>
      </c>
      <c r="H7" s="15">
        <v>0</v>
      </c>
      <c r="I7" s="16">
        <f t="shared" si="1"/>
        <v>0</v>
      </c>
      <c r="J7" s="15">
        <v>6</v>
      </c>
      <c r="K7" s="16">
        <f t="shared" si="2"/>
        <v>1</v>
      </c>
      <c r="L7" s="15">
        <v>0</v>
      </c>
      <c r="M7" s="16">
        <f t="shared" si="3"/>
        <v>0</v>
      </c>
      <c r="N7" s="17">
        <v>0</v>
      </c>
      <c r="O7" s="18">
        <f t="shared" si="4"/>
        <v>0</v>
      </c>
    </row>
    <row r="8" spans="1:15" s="2" customFormat="1" ht="19.5">
      <c r="A8" s="4">
        <f t="shared" si="5"/>
        <v>5</v>
      </c>
      <c r="B8" s="7" t="s">
        <v>1</v>
      </c>
      <c r="C8" s="4">
        <v>16</v>
      </c>
      <c r="D8" s="4">
        <v>9</v>
      </c>
      <c r="E8" s="15">
        <v>13</v>
      </c>
      <c r="F8" s="15">
        <v>0</v>
      </c>
      <c r="G8" s="16">
        <f t="shared" si="0"/>
        <v>0</v>
      </c>
      <c r="H8" s="15">
        <v>2</v>
      </c>
      <c r="I8" s="16">
        <f t="shared" si="1"/>
        <v>0.15384615384615385</v>
      </c>
      <c r="J8" s="15">
        <v>11</v>
      </c>
      <c r="K8" s="16">
        <f t="shared" si="2"/>
        <v>0.8461538461538461</v>
      </c>
      <c r="L8" s="15">
        <v>0</v>
      </c>
      <c r="M8" s="16">
        <f t="shared" si="3"/>
        <v>0</v>
      </c>
      <c r="N8" s="17">
        <v>0</v>
      </c>
      <c r="O8" s="18">
        <f t="shared" si="4"/>
        <v>0</v>
      </c>
    </row>
    <row r="9" spans="1:15" s="2" customFormat="1" ht="19.5">
      <c r="A9" s="4">
        <f t="shared" si="5"/>
        <v>6</v>
      </c>
      <c r="B9" s="7" t="s">
        <v>7</v>
      </c>
      <c r="C9" s="4">
        <v>6</v>
      </c>
      <c r="D9" s="4">
        <v>7</v>
      </c>
      <c r="E9" s="15">
        <v>8</v>
      </c>
      <c r="F9" s="15">
        <v>0</v>
      </c>
      <c r="G9" s="16">
        <f t="shared" si="0"/>
        <v>0</v>
      </c>
      <c r="H9" s="15">
        <v>1</v>
      </c>
      <c r="I9" s="16">
        <f t="shared" si="1"/>
        <v>0.125</v>
      </c>
      <c r="J9" s="15">
        <v>7</v>
      </c>
      <c r="K9" s="16">
        <f t="shared" si="2"/>
        <v>0.875</v>
      </c>
      <c r="L9" s="15">
        <v>0</v>
      </c>
      <c r="M9" s="16">
        <f t="shared" si="3"/>
        <v>0</v>
      </c>
      <c r="N9" s="17">
        <v>0</v>
      </c>
      <c r="O9" s="18">
        <f t="shared" si="4"/>
        <v>0</v>
      </c>
    </row>
    <row r="10" spans="1:15" s="2" customFormat="1" ht="19.5">
      <c r="A10" s="4">
        <f t="shared" si="5"/>
        <v>7</v>
      </c>
      <c r="B10" s="7" t="s">
        <v>11</v>
      </c>
      <c r="C10" s="4">
        <v>10</v>
      </c>
      <c r="D10" s="4">
        <v>10</v>
      </c>
      <c r="E10" s="15">
        <v>4</v>
      </c>
      <c r="F10" s="15">
        <v>0</v>
      </c>
      <c r="G10" s="16">
        <f t="shared" si="0"/>
        <v>0</v>
      </c>
      <c r="H10" s="15">
        <v>0</v>
      </c>
      <c r="I10" s="16">
        <f t="shared" si="1"/>
        <v>0</v>
      </c>
      <c r="J10" s="15">
        <v>4</v>
      </c>
      <c r="K10" s="16">
        <f t="shared" si="2"/>
        <v>1</v>
      </c>
      <c r="L10" s="15">
        <v>0</v>
      </c>
      <c r="M10" s="16">
        <f t="shared" si="3"/>
        <v>0</v>
      </c>
      <c r="N10" s="17">
        <v>0</v>
      </c>
      <c r="O10" s="18">
        <f t="shared" si="4"/>
        <v>0</v>
      </c>
    </row>
    <row r="11" spans="1:15" s="2" customFormat="1" ht="19.5">
      <c r="A11" s="4">
        <f t="shared" si="5"/>
        <v>8</v>
      </c>
      <c r="B11" s="7" t="s">
        <v>17</v>
      </c>
      <c r="C11" s="4">
        <v>3</v>
      </c>
      <c r="D11" s="4">
        <v>0</v>
      </c>
      <c r="E11" s="15">
        <v>8</v>
      </c>
      <c r="F11" s="15">
        <v>0</v>
      </c>
      <c r="G11" s="16">
        <f t="shared" si="0"/>
        <v>0</v>
      </c>
      <c r="H11" s="15">
        <v>2</v>
      </c>
      <c r="I11" s="16">
        <f t="shared" si="1"/>
        <v>0.25</v>
      </c>
      <c r="J11" s="15">
        <v>6</v>
      </c>
      <c r="K11" s="16">
        <f t="shared" si="2"/>
        <v>0.75</v>
      </c>
      <c r="L11" s="15">
        <v>0</v>
      </c>
      <c r="M11" s="16">
        <f t="shared" si="3"/>
        <v>0</v>
      </c>
      <c r="N11" s="17">
        <v>0</v>
      </c>
      <c r="O11" s="18">
        <f t="shared" si="4"/>
        <v>0</v>
      </c>
    </row>
    <row r="12" spans="1:15" s="2" customFormat="1" ht="19.5">
      <c r="A12" s="4">
        <f t="shared" si="5"/>
        <v>9</v>
      </c>
      <c r="B12" s="7" t="s">
        <v>5</v>
      </c>
      <c r="C12" s="4">
        <v>8</v>
      </c>
      <c r="D12" s="4">
        <v>8</v>
      </c>
      <c r="E12" s="15">
        <v>6</v>
      </c>
      <c r="F12" s="15">
        <v>0</v>
      </c>
      <c r="G12" s="16">
        <f t="shared" si="0"/>
        <v>0</v>
      </c>
      <c r="H12" s="15">
        <v>3</v>
      </c>
      <c r="I12" s="16">
        <f t="shared" si="1"/>
        <v>0.5</v>
      </c>
      <c r="J12" s="15">
        <v>3</v>
      </c>
      <c r="K12" s="16">
        <f t="shared" si="2"/>
        <v>0.5</v>
      </c>
      <c r="L12" s="15">
        <v>0</v>
      </c>
      <c r="M12" s="16">
        <f t="shared" si="3"/>
        <v>0</v>
      </c>
      <c r="N12" s="17">
        <v>0</v>
      </c>
      <c r="O12" s="18">
        <f t="shared" si="4"/>
        <v>0</v>
      </c>
    </row>
    <row r="13" spans="1:15" s="2" customFormat="1" ht="19.5">
      <c r="A13" s="4">
        <f t="shared" si="5"/>
        <v>10</v>
      </c>
      <c r="B13" s="7" t="s">
        <v>6</v>
      </c>
      <c r="C13" s="4">
        <v>6</v>
      </c>
      <c r="D13" s="4">
        <v>6</v>
      </c>
      <c r="E13" s="15">
        <v>10</v>
      </c>
      <c r="F13" s="15">
        <v>0</v>
      </c>
      <c r="G13" s="16">
        <f t="shared" si="0"/>
        <v>0</v>
      </c>
      <c r="H13" s="15">
        <v>2</v>
      </c>
      <c r="I13" s="16">
        <f t="shared" si="1"/>
        <v>0.2</v>
      </c>
      <c r="J13" s="15">
        <v>8</v>
      </c>
      <c r="K13" s="16">
        <f t="shared" si="2"/>
        <v>0.8</v>
      </c>
      <c r="L13" s="15">
        <v>0</v>
      </c>
      <c r="M13" s="16">
        <f t="shared" si="3"/>
        <v>0</v>
      </c>
      <c r="N13" s="17">
        <v>0</v>
      </c>
      <c r="O13" s="18">
        <f t="shared" si="4"/>
        <v>0</v>
      </c>
    </row>
    <row r="14" spans="1:15" s="2" customFormat="1" ht="19.5">
      <c r="A14" s="4">
        <f t="shared" si="5"/>
        <v>11</v>
      </c>
      <c r="B14" s="7" t="s">
        <v>3</v>
      </c>
      <c r="C14" s="4">
        <v>8</v>
      </c>
      <c r="D14" s="4">
        <v>8</v>
      </c>
      <c r="E14" s="15">
        <v>8</v>
      </c>
      <c r="F14" s="15">
        <v>0</v>
      </c>
      <c r="G14" s="16">
        <f t="shared" si="0"/>
        <v>0</v>
      </c>
      <c r="H14" s="15">
        <v>0</v>
      </c>
      <c r="I14" s="16">
        <f t="shared" si="1"/>
        <v>0</v>
      </c>
      <c r="J14" s="15">
        <v>8</v>
      </c>
      <c r="K14" s="16">
        <f t="shared" si="2"/>
        <v>1</v>
      </c>
      <c r="L14" s="15">
        <v>0</v>
      </c>
      <c r="M14" s="16">
        <f t="shared" si="3"/>
        <v>0</v>
      </c>
      <c r="N14" s="17">
        <v>0</v>
      </c>
      <c r="O14" s="18">
        <f t="shared" si="4"/>
        <v>0</v>
      </c>
    </row>
    <row r="15" spans="1:15" s="2" customFormat="1" ht="19.5">
      <c r="A15" s="4">
        <f t="shared" si="5"/>
        <v>12</v>
      </c>
      <c r="B15" s="7" t="s">
        <v>8</v>
      </c>
      <c r="C15" s="4">
        <v>7</v>
      </c>
      <c r="D15" s="4">
        <v>5</v>
      </c>
      <c r="E15" s="15">
        <v>8</v>
      </c>
      <c r="F15" s="15">
        <v>0</v>
      </c>
      <c r="G15" s="16">
        <f t="shared" si="0"/>
        <v>0</v>
      </c>
      <c r="H15" s="15">
        <v>3</v>
      </c>
      <c r="I15" s="16">
        <f t="shared" si="1"/>
        <v>0.375</v>
      </c>
      <c r="J15" s="15">
        <v>5</v>
      </c>
      <c r="K15" s="16">
        <f t="shared" si="2"/>
        <v>0.625</v>
      </c>
      <c r="L15" s="15">
        <v>0</v>
      </c>
      <c r="M15" s="16">
        <f t="shared" si="3"/>
        <v>0</v>
      </c>
      <c r="N15" s="17">
        <v>0</v>
      </c>
      <c r="O15" s="18">
        <f t="shared" si="4"/>
        <v>0</v>
      </c>
    </row>
    <row r="16" spans="1:15" s="2" customFormat="1" ht="19.5">
      <c r="A16" s="4">
        <v>13</v>
      </c>
      <c r="B16" s="7" t="s">
        <v>9</v>
      </c>
      <c r="C16" s="4">
        <v>7</v>
      </c>
      <c r="D16" s="4">
        <v>5</v>
      </c>
      <c r="E16" s="15">
        <v>6</v>
      </c>
      <c r="F16" s="15">
        <v>0</v>
      </c>
      <c r="G16" s="16">
        <f t="shared" si="0"/>
        <v>0</v>
      </c>
      <c r="H16" s="15">
        <v>2</v>
      </c>
      <c r="I16" s="16">
        <f t="shared" si="1"/>
        <v>0.3333333333333333</v>
      </c>
      <c r="J16" s="15">
        <v>3</v>
      </c>
      <c r="K16" s="16">
        <f t="shared" si="2"/>
        <v>0.5</v>
      </c>
      <c r="L16" s="15">
        <v>0</v>
      </c>
      <c r="M16" s="16">
        <f t="shared" si="3"/>
        <v>0</v>
      </c>
      <c r="N16" s="17">
        <v>1</v>
      </c>
      <c r="O16" s="18">
        <f t="shared" si="4"/>
        <v>0.16666666666666666</v>
      </c>
    </row>
    <row r="17" spans="1:15" s="2" customFormat="1" ht="19.5">
      <c r="A17" s="4">
        <f t="shared" si="5"/>
        <v>14</v>
      </c>
      <c r="B17" s="7" t="s">
        <v>4</v>
      </c>
      <c r="C17" s="4">
        <v>8</v>
      </c>
      <c r="D17" s="4">
        <v>11</v>
      </c>
      <c r="E17" s="15">
        <v>9</v>
      </c>
      <c r="F17" s="15">
        <v>0</v>
      </c>
      <c r="G17" s="16">
        <f t="shared" si="0"/>
        <v>0</v>
      </c>
      <c r="H17" s="15">
        <v>2</v>
      </c>
      <c r="I17" s="16">
        <f t="shared" si="1"/>
        <v>0.2222222222222222</v>
      </c>
      <c r="J17" s="15">
        <v>7</v>
      </c>
      <c r="K17" s="16">
        <f t="shared" si="2"/>
        <v>0.7777777777777778</v>
      </c>
      <c r="L17" s="15">
        <v>0</v>
      </c>
      <c r="M17" s="16">
        <f t="shared" si="3"/>
        <v>0</v>
      </c>
      <c r="N17" s="17">
        <v>0</v>
      </c>
      <c r="O17" s="18">
        <f t="shared" si="4"/>
        <v>0</v>
      </c>
    </row>
    <row r="18" spans="1:15" s="2" customFormat="1" ht="19.5">
      <c r="A18" s="4">
        <f t="shared" si="5"/>
        <v>15</v>
      </c>
      <c r="B18" s="4" t="s">
        <v>23</v>
      </c>
      <c r="C18" s="4">
        <v>8</v>
      </c>
      <c r="D18" s="4">
        <v>0</v>
      </c>
      <c r="E18" s="15">
        <v>7</v>
      </c>
      <c r="F18" s="15">
        <v>0</v>
      </c>
      <c r="G18" s="16">
        <f t="shared" si="0"/>
        <v>0</v>
      </c>
      <c r="H18" s="15">
        <v>2</v>
      </c>
      <c r="I18" s="16">
        <f t="shared" si="1"/>
        <v>0.2857142857142857</v>
      </c>
      <c r="J18" s="15">
        <v>5</v>
      </c>
      <c r="K18" s="16">
        <f t="shared" si="2"/>
        <v>0.7142857142857143</v>
      </c>
      <c r="L18" s="15">
        <v>0</v>
      </c>
      <c r="M18" s="16">
        <f t="shared" si="3"/>
        <v>0</v>
      </c>
      <c r="N18" s="17">
        <v>0</v>
      </c>
      <c r="O18" s="18">
        <f t="shared" si="4"/>
        <v>0</v>
      </c>
    </row>
    <row r="19" spans="1:15" s="2" customFormat="1" ht="19.5">
      <c r="A19" s="4">
        <f t="shared" si="5"/>
        <v>16</v>
      </c>
      <c r="B19" s="4" t="s">
        <v>24</v>
      </c>
      <c r="C19" s="4">
        <v>5</v>
      </c>
      <c r="D19" s="4">
        <v>3</v>
      </c>
      <c r="E19" s="15">
        <v>0</v>
      </c>
      <c r="F19" s="15">
        <v>0</v>
      </c>
      <c r="G19" s="16">
        <v>0</v>
      </c>
      <c r="H19" s="15">
        <v>0</v>
      </c>
      <c r="I19" s="16">
        <v>0</v>
      </c>
      <c r="J19" s="15">
        <v>0</v>
      </c>
      <c r="K19" s="16">
        <v>0</v>
      </c>
      <c r="L19" s="15">
        <v>0</v>
      </c>
      <c r="M19" s="16">
        <v>0</v>
      </c>
      <c r="N19" s="17">
        <v>0</v>
      </c>
      <c r="O19" s="18">
        <v>0</v>
      </c>
    </row>
    <row r="20" spans="1:15" s="2" customFormat="1" ht="19.5">
      <c r="A20" s="4">
        <f t="shared" si="5"/>
        <v>17</v>
      </c>
      <c r="B20" s="7" t="s">
        <v>19</v>
      </c>
      <c r="C20" s="4"/>
      <c r="D20" s="4">
        <v>1</v>
      </c>
      <c r="E20" s="15">
        <v>4</v>
      </c>
      <c r="F20" s="15">
        <v>0</v>
      </c>
      <c r="G20" s="16">
        <f>F20/E20</f>
        <v>0</v>
      </c>
      <c r="H20" s="15">
        <v>3</v>
      </c>
      <c r="I20" s="16">
        <f>H20/E20</f>
        <v>0.75</v>
      </c>
      <c r="J20" s="15">
        <v>0</v>
      </c>
      <c r="K20" s="16">
        <f>J20/E20</f>
        <v>0</v>
      </c>
      <c r="L20" s="15">
        <v>1</v>
      </c>
      <c r="M20" s="16">
        <f>L20/E20</f>
        <v>0.25</v>
      </c>
      <c r="N20" s="17">
        <v>0</v>
      </c>
      <c r="O20" s="18">
        <f>N20/E20</f>
        <v>0</v>
      </c>
    </row>
    <row r="21" spans="1:15" s="2" customFormat="1" ht="19.5">
      <c r="A21" s="4">
        <f t="shared" si="5"/>
        <v>18</v>
      </c>
      <c r="B21" s="7" t="s">
        <v>15</v>
      </c>
      <c r="C21" s="4">
        <v>11</v>
      </c>
      <c r="D21" s="4">
        <v>9</v>
      </c>
      <c r="E21" s="15">
        <v>14</v>
      </c>
      <c r="F21" s="15">
        <v>0</v>
      </c>
      <c r="G21" s="16">
        <f>F21/E21</f>
        <v>0</v>
      </c>
      <c r="H21" s="15">
        <v>9</v>
      </c>
      <c r="I21" s="16">
        <f>H21/E21</f>
        <v>0.6428571428571429</v>
      </c>
      <c r="J21" s="15">
        <v>5</v>
      </c>
      <c r="K21" s="16">
        <f>J21/E21</f>
        <v>0.35714285714285715</v>
      </c>
      <c r="L21" s="15">
        <v>0</v>
      </c>
      <c r="M21" s="16">
        <f>L21/E21</f>
        <v>0</v>
      </c>
      <c r="N21" s="17">
        <v>0</v>
      </c>
      <c r="O21" s="18">
        <f>N21/E21</f>
        <v>0</v>
      </c>
    </row>
    <row r="22" spans="1:15" s="2" customFormat="1" ht="19.5">
      <c r="A22" s="4">
        <f t="shared" si="5"/>
        <v>19</v>
      </c>
      <c r="B22" s="7" t="s">
        <v>13</v>
      </c>
      <c r="C22" s="4">
        <v>7</v>
      </c>
      <c r="D22" s="4">
        <v>7</v>
      </c>
      <c r="E22" s="15">
        <v>5</v>
      </c>
      <c r="F22" s="15">
        <v>0</v>
      </c>
      <c r="G22" s="16">
        <f>F22/E22</f>
        <v>0</v>
      </c>
      <c r="H22" s="15">
        <v>1</v>
      </c>
      <c r="I22" s="16">
        <f>H22/E22</f>
        <v>0.2</v>
      </c>
      <c r="J22" s="15">
        <v>4</v>
      </c>
      <c r="K22" s="16">
        <f>J22/E22</f>
        <v>0.8</v>
      </c>
      <c r="L22" s="15">
        <v>0</v>
      </c>
      <c r="M22" s="16">
        <f>L22/E22</f>
        <v>0</v>
      </c>
      <c r="N22" s="17">
        <v>0</v>
      </c>
      <c r="O22" s="18">
        <f>N22/E22</f>
        <v>0</v>
      </c>
    </row>
    <row r="23" spans="1:15" s="2" customFormat="1" ht="19.5">
      <c r="A23" s="4">
        <f t="shared" si="5"/>
        <v>20</v>
      </c>
      <c r="B23" s="7" t="s">
        <v>10</v>
      </c>
      <c r="C23" s="4">
        <v>12</v>
      </c>
      <c r="D23" s="4">
        <v>1</v>
      </c>
      <c r="E23" s="15">
        <v>12</v>
      </c>
      <c r="F23" s="15">
        <v>0</v>
      </c>
      <c r="G23" s="16">
        <f>F23/E23</f>
        <v>0</v>
      </c>
      <c r="H23" s="15">
        <v>3</v>
      </c>
      <c r="I23" s="16">
        <f>H23/E23</f>
        <v>0.25</v>
      </c>
      <c r="J23" s="15">
        <v>9</v>
      </c>
      <c r="K23" s="16">
        <f>J23/E23</f>
        <v>0.75</v>
      </c>
      <c r="L23" s="15">
        <v>0</v>
      </c>
      <c r="M23" s="16">
        <f>L23/E23</f>
        <v>0</v>
      </c>
      <c r="N23" s="17">
        <v>0</v>
      </c>
      <c r="O23" s="18">
        <f>N23/E23</f>
        <v>0</v>
      </c>
    </row>
    <row r="24" spans="1:15" s="2" customFormat="1" ht="19.5">
      <c r="A24" s="4">
        <f t="shared" si="5"/>
        <v>21</v>
      </c>
      <c r="B24" s="7" t="s">
        <v>16</v>
      </c>
      <c r="C24" s="4">
        <v>2</v>
      </c>
      <c r="D24" s="4">
        <v>6</v>
      </c>
      <c r="E24" s="15">
        <v>10</v>
      </c>
      <c r="F24" s="15">
        <v>0</v>
      </c>
      <c r="G24" s="16">
        <f>F24/E24</f>
        <v>0</v>
      </c>
      <c r="H24" s="15">
        <v>7</v>
      </c>
      <c r="I24" s="16">
        <f>H24/E24</f>
        <v>0.7</v>
      </c>
      <c r="J24" s="15">
        <v>3</v>
      </c>
      <c r="K24" s="16">
        <f>J24/E24</f>
        <v>0.3</v>
      </c>
      <c r="L24" s="15">
        <v>0</v>
      </c>
      <c r="M24" s="16">
        <f>L24/E24</f>
        <v>0</v>
      </c>
      <c r="N24" s="17">
        <v>0</v>
      </c>
      <c r="O24" s="18">
        <f>N24/E24</f>
        <v>0</v>
      </c>
    </row>
    <row r="25" spans="1:15" s="8" customFormat="1" ht="58.5">
      <c r="A25" s="5" t="s">
        <v>26</v>
      </c>
      <c r="B25" s="5" t="s">
        <v>27</v>
      </c>
      <c r="C25" s="5" t="s">
        <v>28</v>
      </c>
      <c r="D25" s="5" t="s">
        <v>29</v>
      </c>
      <c r="E25" s="5" t="s">
        <v>41</v>
      </c>
      <c r="F25" s="5" t="s">
        <v>32</v>
      </c>
      <c r="G25" s="5" t="s">
        <v>31</v>
      </c>
      <c r="H25" s="5" t="s">
        <v>35</v>
      </c>
      <c r="I25" s="5" t="s">
        <v>34</v>
      </c>
      <c r="J25" s="5" t="s">
        <v>33</v>
      </c>
      <c r="K25" s="5" t="s">
        <v>36</v>
      </c>
      <c r="L25" s="5" t="s">
        <v>37</v>
      </c>
      <c r="M25" s="5" t="s">
        <v>38</v>
      </c>
      <c r="N25" s="10" t="s">
        <v>39</v>
      </c>
      <c r="O25" s="9" t="s">
        <v>40</v>
      </c>
    </row>
    <row r="26" spans="1:15" s="2" customFormat="1" ht="19.5">
      <c r="A26" s="4">
        <f>A24+1</f>
        <v>22</v>
      </c>
      <c r="B26" s="7" t="s">
        <v>20</v>
      </c>
      <c r="C26" s="4"/>
      <c r="D26" s="4">
        <v>0</v>
      </c>
      <c r="E26" s="15">
        <v>2</v>
      </c>
      <c r="F26" s="15">
        <v>0</v>
      </c>
      <c r="G26" s="16">
        <f>F26/E26</f>
        <v>0</v>
      </c>
      <c r="H26" s="15">
        <v>0</v>
      </c>
      <c r="I26" s="16">
        <f>H26/E26</f>
        <v>0</v>
      </c>
      <c r="J26" s="15">
        <v>2</v>
      </c>
      <c r="K26" s="16">
        <f>J26/E26</f>
        <v>1</v>
      </c>
      <c r="L26" s="15">
        <v>0</v>
      </c>
      <c r="M26" s="16">
        <f>L26/E26</f>
        <v>0</v>
      </c>
      <c r="N26" s="17">
        <v>0</v>
      </c>
      <c r="O26" s="18">
        <f>N26/E26</f>
        <v>0</v>
      </c>
    </row>
    <row r="27" spans="1:15" s="2" customFormat="1" ht="19.5">
      <c r="A27" s="4">
        <f t="shared" si="5"/>
        <v>23</v>
      </c>
      <c r="B27" s="7" t="s">
        <v>21</v>
      </c>
      <c r="C27" s="4"/>
      <c r="D27" s="4">
        <v>1</v>
      </c>
      <c r="E27" s="15">
        <v>6</v>
      </c>
      <c r="F27" s="15">
        <v>0</v>
      </c>
      <c r="G27" s="16">
        <f>F27/E27</f>
        <v>0</v>
      </c>
      <c r="H27" s="15">
        <v>0</v>
      </c>
      <c r="I27" s="16">
        <f>H27/E27</f>
        <v>0</v>
      </c>
      <c r="J27" s="15">
        <v>6</v>
      </c>
      <c r="K27" s="16">
        <f>J27/E27</f>
        <v>1</v>
      </c>
      <c r="L27" s="15">
        <v>0</v>
      </c>
      <c r="M27" s="16">
        <f>L27/E27</f>
        <v>0</v>
      </c>
      <c r="N27" s="17">
        <v>0</v>
      </c>
      <c r="O27" s="18">
        <f>N27/E27</f>
        <v>0</v>
      </c>
    </row>
    <row r="28" spans="1:15" s="2" customFormat="1" ht="19.5">
      <c r="A28" s="4">
        <f t="shared" si="5"/>
        <v>24</v>
      </c>
      <c r="B28" s="7" t="s">
        <v>14</v>
      </c>
      <c r="C28" s="4">
        <v>9</v>
      </c>
      <c r="D28" s="4">
        <v>0</v>
      </c>
      <c r="E28" s="15">
        <v>12</v>
      </c>
      <c r="F28" s="15">
        <v>0</v>
      </c>
      <c r="G28" s="16">
        <f>F28/E28</f>
        <v>0</v>
      </c>
      <c r="H28" s="15">
        <v>4</v>
      </c>
      <c r="I28" s="16">
        <f>H28/E28</f>
        <v>0.3333333333333333</v>
      </c>
      <c r="J28" s="15">
        <v>8</v>
      </c>
      <c r="K28" s="16">
        <f>J28/E28</f>
        <v>0.6666666666666666</v>
      </c>
      <c r="L28" s="15">
        <v>0</v>
      </c>
      <c r="M28" s="16">
        <f>L28/E28</f>
        <v>0</v>
      </c>
      <c r="N28" s="17">
        <v>0</v>
      </c>
      <c r="O28" s="18">
        <f>N28/E28</f>
        <v>0</v>
      </c>
    </row>
    <row r="29" spans="1:15" s="2" customFormat="1" ht="19.5">
      <c r="A29" s="4">
        <f t="shared" si="5"/>
        <v>25</v>
      </c>
      <c r="B29" s="7" t="s">
        <v>18</v>
      </c>
      <c r="C29" s="4">
        <v>1</v>
      </c>
      <c r="D29" s="4">
        <v>3</v>
      </c>
      <c r="E29" s="15">
        <v>0</v>
      </c>
      <c r="F29" s="15">
        <v>0</v>
      </c>
      <c r="G29" s="16">
        <v>0</v>
      </c>
      <c r="H29" s="15">
        <v>0</v>
      </c>
      <c r="I29" s="16">
        <v>0</v>
      </c>
      <c r="J29" s="15">
        <v>0</v>
      </c>
      <c r="K29" s="16">
        <v>0</v>
      </c>
      <c r="L29" s="15">
        <v>0</v>
      </c>
      <c r="M29" s="16">
        <v>0</v>
      </c>
      <c r="N29" s="17">
        <v>0</v>
      </c>
      <c r="O29" s="18">
        <v>0</v>
      </c>
    </row>
    <row r="30" spans="1:15" s="2" customFormat="1" ht="19.5">
      <c r="A30" s="22" t="s">
        <v>25</v>
      </c>
      <c r="B30" s="23"/>
      <c r="C30" s="4">
        <v>171</v>
      </c>
      <c r="D30" s="4">
        <f>SUM(D1:D3)</f>
        <v>0</v>
      </c>
      <c r="E30" s="19">
        <f>SUM(E4:E29)</f>
        <v>189</v>
      </c>
      <c r="F30" s="19">
        <f>SUM(F4:F29)</f>
        <v>0</v>
      </c>
      <c r="G30" s="20">
        <f>F30/E30</f>
        <v>0</v>
      </c>
      <c r="H30" s="19">
        <f>SUM(H4:H29)</f>
        <v>57</v>
      </c>
      <c r="I30" s="20">
        <f>H30/E30</f>
        <v>0.30158730158730157</v>
      </c>
      <c r="J30" s="19">
        <f>SUM(J4:J29)</f>
        <v>128</v>
      </c>
      <c r="K30" s="20">
        <f>J30/E30</f>
        <v>0.6772486772486772</v>
      </c>
      <c r="L30" s="19">
        <f>SUM(L4:L29)</f>
        <v>3</v>
      </c>
      <c r="M30" s="20">
        <f>L30/E30</f>
        <v>0.015873015873015872</v>
      </c>
      <c r="N30" s="21">
        <f>SUM(N4:N29)</f>
        <v>1</v>
      </c>
      <c r="O30" s="20">
        <f>N30/E30</f>
        <v>0.005291005291005291</v>
      </c>
    </row>
    <row r="31" spans="1:14" s="2" customFormat="1" ht="19.5">
      <c r="A31" s="3"/>
      <c r="B31" s="6"/>
      <c r="C31" s="6"/>
      <c r="D31" s="6"/>
      <c r="N31" s="11"/>
    </row>
    <row r="32" spans="1:14" s="2" customFormat="1" ht="19.5">
      <c r="A32" s="6"/>
      <c r="B32" s="6"/>
      <c r="C32" s="6"/>
      <c r="D32" s="6"/>
      <c r="F32" s="14" t="s">
        <v>30</v>
      </c>
      <c r="G32" s="26" t="s">
        <v>42</v>
      </c>
      <c r="H32" s="26"/>
      <c r="I32" s="26"/>
      <c r="J32" s="26"/>
      <c r="K32" s="26"/>
      <c r="L32" s="26"/>
      <c r="N32" s="11"/>
    </row>
    <row r="33" spans="1:14" s="2" customFormat="1" ht="19.5">
      <c r="A33" s="6"/>
      <c r="B33" s="6"/>
      <c r="C33" s="6"/>
      <c r="D33" s="6"/>
      <c r="L33" s="3"/>
      <c r="N33" s="11"/>
    </row>
    <row r="34" spans="6:15" ht="19.5">
      <c r="F34" s="2"/>
      <c r="G34" s="2"/>
      <c r="H34" s="2"/>
      <c r="I34" s="2"/>
      <c r="J34" s="2"/>
      <c r="K34" s="2"/>
      <c r="L34" s="2"/>
      <c r="M34" s="2"/>
      <c r="N34" s="11"/>
      <c r="O34" s="2"/>
    </row>
  </sheetData>
  <mergeCells count="3">
    <mergeCell ref="A30:B30"/>
    <mergeCell ref="A1:IV1"/>
    <mergeCell ref="G32:L32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行政院公共工程委員會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97.7月份查核件數(地方)</dc:title>
  <dc:subject>97.7月份查核件數(地方)</dc:subject>
  <dc:creator> 行政院公共工程委員會</dc:creator>
  <cp:keywords>公共資訊,政府統計</cp:keywords>
  <dc:description/>
  <cp:lastModifiedBy>user1</cp:lastModifiedBy>
  <cp:lastPrinted>2009-07-01T08:29:43Z</cp:lastPrinted>
  <dcterms:created xsi:type="dcterms:W3CDTF">2006-04-12T02:44:52Z</dcterms:created>
  <dcterms:modified xsi:type="dcterms:W3CDTF">2009-07-01T09:57:25Z</dcterms:modified>
  <cp:category>3600000G</cp:category>
  <cp:version/>
  <cp:contentType/>
  <cp:contentStatus/>
</cp:coreProperties>
</file>