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65341" windowWidth="18195" windowHeight="11595" activeTab="0"/>
  </bookViews>
  <sheets>
    <sheet name="彙整" sheetId="1" r:id="rId1"/>
  </sheets>
  <definedNames/>
  <calcPr fullCalcOnLoad="1"/>
</workbook>
</file>

<file path=xl/sharedStrings.xml><?xml version="1.0" encoding="utf-8"?>
<sst xmlns="http://schemas.openxmlformats.org/spreadsheetml/2006/main" count="1271" uniqueCount="364">
  <si>
    <t>廠商代碼</t>
  </si>
  <si>
    <t>廠商名稱</t>
  </si>
  <si>
    <t>招標機關名稱</t>
  </si>
  <si>
    <t>件數</t>
  </si>
  <si>
    <t>廠商得標金額(元)</t>
  </si>
  <si>
    <t>09518202</t>
  </si>
  <si>
    <t>中央土木包工業</t>
  </si>
  <si>
    <t>交通部臺灣鐵路管理局</t>
  </si>
  <si>
    <t>交通部觀光局東部海岸國家風景區管理處</t>
  </si>
  <si>
    <t>國立臺東女子高級中學</t>
  </si>
  <si>
    <t>成功鎮農會</t>
  </si>
  <si>
    <t>臺東縣太麻里鄉公所</t>
  </si>
  <si>
    <t>臺東縣成功鎮公所</t>
  </si>
  <si>
    <t>臺東縣政府</t>
  </si>
  <si>
    <t>臺東縣東河鄉公所</t>
  </si>
  <si>
    <t>臺東縣池上鄉公所</t>
  </si>
  <si>
    <t>臺東縣蘭嶼鄉公所</t>
  </si>
  <si>
    <t>臺東縣達仁鄉公所</t>
  </si>
  <si>
    <t>臺東縣金峰鄉公所</t>
  </si>
  <si>
    <t>臺東縣長濱鄉公所</t>
  </si>
  <si>
    <t>臺東縣關山鎮公所</t>
  </si>
  <si>
    <t>行政院農業委員會水土保持局臺東分局</t>
  </si>
  <si>
    <t>09520354</t>
  </si>
  <si>
    <t>順德土木包工業</t>
  </si>
  <si>
    <t>高雄市政府工務局新建工程處</t>
  </si>
  <si>
    <t>09561039</t>
  </si>
  <si>
    <t>弘昌土木包工業</t>
  </si>
  <si>
    <t>台灣自來水股份有限公司第十區管理處</t>
  </si>
  <si>
    <t>國立關山高級工商職業學校</t>
  </si>
  <si>
    <t>臺東縣卑南鄉公所</t>
  </si>
  <si>
    <t>臺東縣海端鄉公所</t>
  </si>
  <si>
    <t>花蓮縣豐濱鄉公所</t>
  </si>
  <si>
    <t>行政院農業委員會林務局臺東林區管理處</t>
  </si>
  <si>
    <t>16490088</t>
  </si>
  <si>
    <t>堆高營造工程有限公司</t>
  </si>
  <si>
    <t>交通部高雄港務局安平港分局</t>
  </si>
  <si>
    <t>內政部營建署</t>
  </si>
  <si>
    <t>臺南市安南區公所</t>
  </si>
  <si>
    <t>臺南市政府</t>
  </si>
  <si>
    <t>臺南市政府水利局</t>
  </si>
  <si>
    <t>臺南市東區區公所</t>
  </si>
  <si>
    <t>臺南市歸仁區公所</t>
  </si>
  <si>
    <t>16862170</t>
  </si>
  <si>
    <t>大永陞營造有限公司</t>
  </si>
  <si>
    <t>交通部臺中港務局港埠工程處</t>
  </si>
  <si>
    <t>國防部聯合後勤司令部</t>
  </si>
  <si>
    <t>新竹市立內湖國民中學</t>
  </si>
  <si>
    <t>新竹市立成德高級中學</t>
  </si>
  <si>
    <t>臺中市豐原區公所</t>
  </si>
  <si>
    <t>臺灣苗栗地方法院</t>
  </si>
  <si>
    <t>苗栗縣公館鄉公所</t>
  </si>
  <si>
    <t>苗栗縣大湖鄉大湖國民小學</t>
  </si>
  <si>
    <t>苗栗縣後龍鎮中和國民小學</t>
  </si>
  <si>
    <t>苗栗縣政府</t>
  </si>
  <si>
    <t>苗栗縣立大西國民中學</t>
  </si>
  <si>
    <t>苗栗縣立泰安國民中小學</t>
  </si>
  <si>
    <t>苗栗縣立致民國民中學</t>
  </si>
  <si>
    <t>苗栗縣立苑裡高級中學</t>
  </si>
  <si>
    <t>苗栗縣竹南鎮公所</t>
  </si>
  <si>
    <t>苗栗縣苗栗市啟文國民小學</t>
  </si>
  <si>
    <t>苗栗縣苗栗市文華國民小學</t>
  </si>
  <si>
    <t>苗栗縣苗栗市新英國民小學</t>
  </si>
  <si>
    <t>苗栗縣通霄鎮公所</t>
  </si>
  <si>
    <t>苗栗縣造橋鄉錦水國民小學</t>
  </si>
  <si>
    <t>苗栗縣銅鑼地政事務所</t>
  </si>
  <si>
    <t>苗栗縣銅鑼鄉銅鑼國民小學</t>
  </si>
  <si>
    <t>苗栗縣頭份鎮信德國民小學</t>
  </si>
  <si>
    <t>行政院農業委員會農糧署中區分署</t>
  </si>
  <si>
    <t>16998022</t>
  </si>
  <si>
    <t>世文營造有限公司</t>
  </si>
  <si>
    <t>交通部公路總局第二區養護工程處</t>
  </si>
  <si>
    <t>交通部臺中港務局</t>
  </si>
  <si>
    <t>交通部臺灣區國道高速公路局中區工程處</t>
  </si>
  <si>
    <t>經濟部工業局</t>
  </si>
  <si>
    <t>經濟部水利署第三河川局</t>
  </si>
  <si>
    <t>臺中市政府</t>
  </si>
  <si>
    <t>臺中市清水區公所</t>
  </si>
  <si>
    <t>苗栗縣苑裡鎮公所</t>
  </si>
  <si>
    <t>23065378</t>
  </si>
  <si>
    <t>昱盛營造股份有限公司</t>
  </si>
  <si>
    <t>交通部公路總局第一區養護工程處</t>
  </si>
  <si>
    <t>國防部軍備局採購中心</t>
  </si>
  <si>
    <t>國防部陸軍司令部</t>
  </si>
  <si>
    <t>新竹市政府</t>
  </si>
  <si>
    <t>新竹縣寶山鄉公所</t>
  </si>
  <si>
    <t>新竹縣峨眉鄉公所</t>
  </si>
  <si>
    <t>新竹縣政府</t>
  </si>
  <si>
    <t>新竹縣湖口鄉公所</t>
  </si>
  <si>
    <t>新竹縣瓦斯管理處</t>
  </si>
  <si>
    <t>新竹縣竹北市公所</t>
  </si>
  <si>
    <t>新竹縣竹東鎮公所</t>
  </si>
  <si>
    <t>新竹縣關西鎮公所</t>
  </si>
  <si>
    <t>桃園縣中壢市公所</t>
  </si>
  <si>
    <t>桃園縣八德市公所</t>
  </si>
  <si>
    <t>桃園縣平鎮市公所</t>
  </si>
  <si>
    <t>桃園縣復興鄉公所</t>
  </si>
  <si>
    <t>桃園縣政府</t>
  </si>
  <si>
    <t>桃園縣新屋鄉公所</t>
  </si>
  <si>
    <t>桃園縣桃園市公所</t>
  </si>
  <si>
    <t>桃園縣楊梅鎮公所</t>
  </si>
  <si>
    <t>桃園縣蘆竹鄉公所</t>
  </si>
  <si>
    <t>桃園縣觀音鄉公所</t>
  </si>
  <si>
    <t>桃園縣龍潭鄉公所</t>
  </si>
  <si>
    <t>桃園縣龜山鄉公所</t>
  </si>
  <si>
    <t>經濟部水利署北區水資源局</t>
  </si>
  <si>
    <t>臺灣省石門農田水利會</t>
  </si>
  <si>
    <t>行政院農業委員會桃園區農業改良場</t>
  </si>
  <si>
    <t>行政院農業委員會水土保持局臺北分局</t>
  </si>
  <si>
    <t>25752718</t>
  </si>
  <si>
    <t>展新土木包工業</t>
  </si>
  <si>
    <t>交通部公路總局第五區養護工程處</t>
  </si>
  <si>
    <t>嘉義市政府</t>
  </si>
  <si>
    <t>嘉義縣大林鎮公所</t>
  </si>
  <si>
    <t>嘉義縣太保市公所</t>
  </si>
  <si>
    <t>嘉義縣政府</t>
  </si>
  <si>
    <t>嘉義縣新港鄉公所</t>
  </si>
  <si>
    <t>嘉義縣鹿草鄉公所</t>
  </si>
  <si>
    <t>27433445</t>
  </si>
  <si>
    <t>大友土木包工業有限公司</t>
  </si>
  <si>
    <t>27605777</t>
  </si>
  <si>
    <t>家威營造有限公司</t>
  </si>
  <si>
    <t>新竹縣五峰鄉公所</t>
  </si>
  <si>
    <t>新竹縣新埔鎮公所</t>
  </si>
  <si>
    <t>新竹縣新豐鄉公所</t>
  </si>
  <si>
    <t>新竹縣芎林鄉公所</t>
  </si>
  <si>
    <t>28150211</t>
  </si>
  <si>
    <t>好士達營造有限公司</t>
  </si>
  <si>
    <t>台灣電力股份有限公司桃園區營業處</t>
  </si>
  <si>
    <t>國立新竹女子高級中學</t>
  </si>
  <si>
    <t>國立新竹高級工業職業學校</t>
  </si>
  <si>
    <t>國立清華大學</t>
  </si>
  <si>
    <t>國防部空軍司令部</t>
  </si>
  <si>
    <t>國防部軍備局中山科學研究院</t>
  </si>
  <si>
    <t>新竹市北區區公所</t>
  </si>
  <si>
    <t>新竹市環境保護局</t>
  </si>
  <si>
    <t>新竹市香山區公所</t>
  </si>
  <si>
    <t>新竹縣北埔鄉公所</t>
  </si>
  <si>
    <t>新竹縣竹東鎮竹東幼稚園</t>
  </si>
  <si>
    <t>28405066</t>
  </si>
  <si>
    <t>永道營造有限公司</t>
  </si>
  <si>
    <t>交通部高雄港務局港埠工程處</t>
  </si>
  <si>
    <t>台灣電力股份有限公司嘉南供電區營運處</t>
  </si>
  <si>
    <t>臺南市柳營區公所</t>
  </si>
  <si>
    <t>臺南市麻豆區公所</t>
  </si>
  <si>
    <t>29013784</t>
  </si>
  <si>
    <t>龍銓土木工程有限公司</t>
  </si>
  <si>
    <t>中華郵政股份有限公司新營郵局</t>
  </si>
  <si>
    <t>中華郵政股份有限公司高雄郵局</t>
  </si>
  <si>
    <t>國立臺南啟智學校</t>
  </si>
  <si>
    <t>國立高雄應用科技大學</t>
  </si>
  <si>
    <t>國防部後備司令部</t>
  </si>
  <si>
    <t>私立義守大學</t>
  </si>
  <si>
    <t>私立輔英科技大學</t>
  </si>
  <si>
    <t>臺南市南區區公所</t>
  </si>
  <si>
    <t>臺南市安南區和順國民小學</t>
  </si>
  <si>
    <t>臺南市安南區安順國民小學</t>
  </si>
  <si>
    <t>臺南市立安南國民中學</t>
  </si>
  <si>
    <t>臺南市麻豆區培文國民小學</t>
  </si>
  <si>
    <t>高苑科技大學</t>
  </si>
  <si>
    <t>高雄市三民區正興國民小學</t>
  </si>
  <si>
    <t>高雄市小港區太平國民小學</t>
  </si>
  <si>
    <t>高雄市楠梓區右昌國民小學</t>
  </si>
  <si>
    <t>高雄市楠梓區楠梓國民小學</t>
  </si>
  <si>
    <t>高雄市楠梓區油廠國民小學</t>
  </si>
  <si>
    <t>高雄市立中山國民中學</t>
  </si>
  <si>
    <t>高雄市立左營高級中學</t>
  </si>
  <si>
    <t>高雄市立民族國民中學</t>
  </si>
  <si>
    <t>高雄市立興仁國民中學</t>
  </si>
  <si>
    <t>高雄市立英明國民中學</t>
  </si>
  <si>
    <t>高雄市立鼎金國民中學</t>
  </si>
  <si>
    <t>高雄市鼓山區龍華國民小學</t>
  </si>
  <si>
    <t>70595187</t>
  </si>
  <si>
    <t>緯樺營造有限公司</t>
  </si>
  <si>
    <t>南投縣政府</t>
  </si>
  <si>
    <t>南投縣魚池鄉公所</t>
  </si>
  <si>
    <t>80472023</t>
  </si>
  <si>
    <t>裕緯營造工程有限公司</t>
  </si>
  <si>
    <t>彰化縣二林鎮公所</t>
  </si>
  <si>
    <t>彰化縣北斗鎮公所</t>
  </si>
  <si>
    <t>彰化縣埔鹽鄉公所</t>
  </si>
  <si>
    <t>彰化縣埤頭鄉公所</t>
  </si>
  <si>
    <t>彰化縣政府</t>
  </si>
  <si>
    <t>彰化縣社頭鄉公所</t>
  </si>
  <si>
    <t>彰化縣福興鄉公所</t>
  </si>
  <si>
    <t>彰化縣竹塘鄉公所</t>
  </si>
  <si>
    <t>彰化縣鹿港鎮公所</t>
  </si>
  <si>
    <t>81186081</t>
  </si>
  <si>
    <t>華盛營造工程有限公司</t>
  </si>
  <si>
    <t>交通部公路總局第三區養護工程處</t>
  </si>
  <si>
    <t>交通部鐵路改建工程局</t>
  </si>
  <si>
    <t>交通部鐵路改建工程局中部工程處</t>
  </si>
  <si>
    <t>交通部鐵路改建工程局東部工程處</t>
  </si>
  <si>
    <t>國立高雄大學</t>
  </si>
  <si>
    <t>屏東縣屏東市公所</t>
  </si>
  <si>
    <t>屏東縣政府</t>
  </si>
  <si>
    <t>屏東縣潮州鎮公所</t>
  </si>
  <si>
    <t>高雄市仁武區公所</t>
  </si>
  <si>
    <t>高雄市政府工務局養護工程處</t>
  </si>
  <si>
    <t>高雄市旗山區公所</t>
  </si>
  <si>
    <t>高雄市楠梓區公所</t>
  </si>
  <si>
    <t>高雄市橋頭區公所</t>
  </si>
  <si>
    <t>84507137</t>
  </si>
  <si>
    <t>瑋林營造有限公司</t>
  </si>
  <si>
    <t>經濟部水利署</t>
  </si>
  <si>
    <t>經濟部水利署第五河川局</t>
  </si>
  <si>
    <t>臺灣省雲林農田水利會</t>
  </si>
  <si>
    <t>行政院農業委員會林務局南投林區管理處</t>
  </si>
  <si>
    <t>行政院農業委員會水土保持局南投分局</t>
  </si>
  <si>
    <t>雲林縣古坑鄉公所</t>
  </si>
  <si>
    <t>雲林縣土庫鎮公所</t>
  </si>
  <si>
    <t>雲林縣政府</t>
  </si>
  <si>
    <t>雲林縣斗六市公所</t>
  </si>
  <si>
    <t>雲林縣斗南鎮公所</t>
  </si>
  <si>
    <t>雲林縣東勢鄉公所</t>
  </si>
  <si>
    <t>雲林縣林內鄉公所</t>
  </si>
  <si>
    <t>雲林縣水林鄉公所</t>
  </si>
  <si>
    <t>84818322</t>
  </si>
  <si>
    <t>冠翔營造有限公司</t>
  </si>
  <si>
    <t>國立苗栗高級商業職業學校</t>
  </si>
  <si>
    <t>苗栗縣三義鄉公所</t>
  </si>
  <si>
    <t>苗栗縣卓蘭鎮公所</t>
  </si>
  <si>
    <t>苗栗縣大湖鄉公所</t>
  </si>
  <si>
    <t>苗栗縣泰安鄉公所</t>
  </si>
  <si>
    <t>苗栗縣苗栗市公所</t>
  </si>
  <si>
    <t>苗栗縣造橋鄉公所</t>
  </si>
  <si>
    <t>苗栗縣銅鑼鄉公所</t>
  </si>
  <si>
    <t>苗栗縣銅鑼鄉文峰國民小學</t>
  </si>
  <si>
    <t>雪霸國家公園管理處</t>
  </si>
  <si>
    <t>84885166</t>
  </si>
  <si>
    <t>瑞華營造工程有限公司</t>
  </si>
  <si>
    <t>高雄市大樹區公所</t>
  </si>
  <si>
    <t>高雄市立新莊高級中學</t>
  </si>
  <si>
    <t>89365994</t>
  </si>
  <si>
    <t>政達營造工程股份有限公司</t>
  </si>
  <si>
    <t>交通部公路總局西部濱海公路中區工程處</t>
  </si>
  <si>
    <t>台灣自來水股份有限公司第十一區管理處</t>
  </si>
  <si>
    <t>台灣自來水股份有限公司第四區管理處</t>
  </si>
  <si>
    <t>彰化縣員林鎮公所</t>
  </si>
  <si>
    <t>彰化縣彰化市公所</t>
  </si>
  <si>
    <t>經濟部水利署第四河川局</t>
  </si>
  <si>
    <t>臺中市西屯區公所</t>
  </si>
  <si>
    <t>96914806</t>
  </si>
  <si>
    <t>長利營造股份有限公司</t>
  </si>
  <si>
    <t>屏東縣九如鄉公所</t>
  </si>
  <si>
    <t>屏東縣佳冬鄉公所</t>
  </si>
  <si>
    <t>屏東縣內埔鄉公所</t>
  </si>
  <si>
    <t>屏東縣南州鄉公所</t>
  </si>
  <si>
    <t>屏東縣新埤鄉公所</t>
  </si>
  <si>
    <t>屏東縣東港鎮公所</t>
  </si>
  <si>
    <t>屏東縣萬丹鄉公所</t>
  </si>
  <si>
    <t>屏東縣麟洛鄉公所</t>
  </si>
  <si>
    <t>行政院農業委員會水土保持局臺南分局</t>
  </si>
  <si>
    <t>96979960</t>
  </si>
  <si>
    <t>中華電信股份有限公司台灣南區電信分公司</t>
  </si>
  <si>
    <t>交通部民用航空局高雄國際航空站</t>
  </si>
  <si>
    <t>內政部役政署</t>
  </si>
  <si>
    <t>南投縣中寮鄉公所</t>
  </si>
  <si>
    <t>南投縣仁愛鄉公所</t>
  </si>
  <si>
    <t>南投縣南投市公所</t>
  </si>
  <si>
    <t>南投縣名間鄉公所</t>
  </si>
  <si>
    <t>南投縣埔里鎮埔里國民小學</t>
  </si>
  <si>
    <t>南投縣水里鄉公所</t>
  </si>
  <si>
    <t>南投縣草屯鎮公所</t>
  </si>
  <si>
    <t>台灣電力股份有限公司南投區營業處</t>
  </si>
  <si>
    <t>嘉義縣六腳鄉公所</t>
  </si>
  <si>
    <t>嘉義縣布袋鎮公所</t>
  </si>
  <si>
    <t>嘉義縣東石鄉公所</t>
  </si>
  <si>
    <t>嘉義縣民雄鄉公所</t>
  </si>
  <si>
    <t>嘉義縣竹崎鄉公所</t>
  </si>
  <si>
    <t>國立臺中教育大學</t>
  </si>
  <si>
    <t>國立臺中第一高級中學</t>
  </si>
  <si>
    <t>國立虎尾科技大學</t>
  </si>
  <si>
    <t>國立雲林科技大學</t>
  </si>
  <si>
    <t>國防部軍備局生產製造中心</t>
  </si>
  <si>
    <t>屏東縣恆春鎮公所</t>
  </si>
  <si>
    <t>屏東縣枋寮鄉公所</t>
  </si>
  <si>
    <t>屏東縣竹田鄉公所</t>
  </si>
  <si>
    <t>屏東縣萬巒鄉公所</t>
  </si>
  <si>
    <t>屏東縣里港鄉公所</t>
  </si>
  <si>
    <t>屏東縣鹽埔鄉公所</t>
  </si>
  <si>
    <t>彰化縣二水鄉公所</t>
  </si>
  <si>
    <t>彰化縣埔心鄉公所</t>
  </si>
  <si>
    <t>彰化縣大城鄉公所</t>
  </si>
  <si>
    <t>彰化縣永靖鄉公所</t>
  </si>
  <si>
    <t>彰化縣溪州鄉公所</t>
  </si>
  <si>
    <t>彰化縣溪湖鎮公所</t>
  </si>
  <si>
    <t>彰化縣田中鎮公所</t>
  </si>
  <si>
    <t>彰化縣田尾鄉公所</t>
  </si>
  <si>
    <t>澎湖縣政府</t>
  </si>
  <si>
    <t>臺中市西區戶政事務所</t>
  </si>
  <si>
    <t>臺灣省屏東農田水利會</t>
  </si>
  <si>
    <t>臺灣糖業股份有限公司</t>
  </si>
  <si>
    <t>行政院勞工委員會職業訓練局中區職業訓練中心</t>
  </si>
  <si>
    <t>雲林縣二崙鄉公所</t>
  </si>
  <si>
    <t>雲林縣元長鄉公所</t>
  </si>
  <si>
    <t>雲林縣大埤鄉公所</t>
  </si>
  <si>
    <t>雲林縣莿桐鄉公所</t>
  </si>
  <si>
    <t>雲林縣西螺鎮公所</t>
  </si>
  <si>
    <t>高雄市立龍華國民中學</t>
  </si>
  <si>
    <t>項次</t>
  </si>
  <si>
    <t>總計</t>
  </si>
  <si>
    <t>合計</t>
  </si>
  <si>
    <t>臺南市政府</t>
  </si>
  <si>
    <t>高雄市仁武區公所</t>
  </si>
  <si>
    <t>高雄市大寮區公所</t>
  </si>
  <si>
    <t>高雄市大社區公所</t>
  </si>
  <si>
    <t>高雄市岡山區公所</t>
  </si>
  <si>
    <t>高雄市政府</t>
  </si>
  <si>
    <t>高雄市橋頭區公所</t>
  </si>
  <si>
    <t>高雄市鳥松區公所</t>
  </si>
  <si>
    <t>高雄市鳳山區公所</t>
  </si>
  <si>
    <t>臺南市七股區公所</t>
  </si>
  <si>
    <t>臺南市下營區公所</t>
  </si>
  <si>
    <t>臺南市仁德區公所</t>
  </si>
  <si>
    <t>臺南市佳里區公所</t>
  </si>
  <si>
    <t>臺南市北門區公所</t>
  </si>
  <si>
    <t>臺南市南化區公所</t>
  </si>
  <si>
    <t>臺南市善化區公所</t>
  </si>
  <si>
    <t>臺南市大內區公所</t>
  </si>
  <si>
    <t>臺南市學甲區公所</t>
  </si>
  <si>
    <t>臺南市官田區公所</t>
  </si>
  <si>
    <t>臺南市將軍區公所</t>
  </si>
  <si>
    <t>臺南市後壁區公所</t>
  </si>
  <si>
    <t>臺南市新化區公所</t>
  </si>
  <si>
    <t>臺南市新市區公所</t>
  </si>
  <si>
    <t>臺南市新營區公所</t>
  </si>
  <si>
    <t>臺南市東山區公所</t>
  </si>
  <si>
    <t>臺南市柳營區公所</t>
  </si>
  <si>
    <t>臺南市歸仁區公所</t>
  </si>
  <si>
    <t>臺南市永康區公所</t>
  </si>
  <si>
    <t>臺南市白河區公所</t>
  </si>
  <si>
    <t>臺南市鹽水區公所</t>
  </si>
  <si>
    <t>臺南市麻豆區公所</t>
  </si>
  <si>
    <t>臺南市龍崎區公所</t>
  </si>
  <si>
    <t>高雄市燕巢區公所</t>
  </si>
  <si>
    <t>高雄市大樹區公所</t>
  </si>
  <si>
    <t>高雄市林園區公所</t>
  </si>
  <si>
    <t>高雄市阿蓮區公所</t>
  </si>
  <si>
    <t>臺中市太平區公所</t>
  </si>
  <si>
    <t>臺中市潭子區公所</t>
  </si>
  <si>
    <t>高雄市彌陀區公所</t>
  </si>
  <si>
    <t>高雄市茄萣區公所</t>
  </si>
  <si>
    <t>臺中市大肚區公所</t>
  </si>
  <si>
    <t>臺中市大雅區公所</t>
  </si>
  <si>
    <t>臺中市政府</t>
  </si>
  <si>
    <t>臺中市梧棲區公所</t>
  </si>
  <si>
    <t>臺中市沙鹿區公所</t>
  </si>
  <si>
    <t>臺中市神岡區公所</t>
  </si>
  <si>
    <t>臺南市白河區白河國民小學</t>
  </si>
  <si>
    <t>臺南市西港區成功國民小學</t>
  </si>
  <si>
    <t>臺中市后里區內埔國民小學</t>
  </si>
  <si>
    <t>臺中市后里區月眉國民小學</t>
  </si>
  <si>
    <t>臺中市后里區泰安國民小學</t>
  </si>
  <si>
    <t>臺中市外埔區公所</t>
  </si>
  <si>
    <t>臺中市大甲區大甲國民小學</t>
  </si>
  <si>
    <t>臺中市大里區大元國民小學</t>
  </si>
  <si>
    <t>臺中市太平區宜欣國民小學</t>
  </si>
  <si>
    <t>臺中市梧棲區梧棲國民小學</t>
  </si>
  <si>
    <t>臺中市梧棲區永寧國民小學</t>
  </si>
  <si>
    <t>臺中市立新社高級中學</t>
  </si>
  <si>
    <t>臺中市立日南國民中學</t>
  </si>
  <si>
    <t>臺中市立梧棲國民中學</t>
  </si>
  <si>
    <t>臺中市立豐原國民中學</t>
  </si>
  <si>
    <t>臺中市豐原區公所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</si>
</sst>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_ "/>
  </numFmts>
  <fonts count="7"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細明體"/>
      <family val="3"/>
    </font>
    <font>
      <sz val="11"/>
      <color indexed="8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179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1" xfId="16" applyFont="1" applyBorder="1" applyAlignment="1">
      <alignment horizontal="center" vertical="center" wrapText="1"/>
      <protection/>
    </xf>
    <xf numFmtId="181" fontId="2" fillId="0" borderId="1" xfId="16" applyNumberFormat="1" applyFont="1" applyBorder="1" applyAlignment="1">
      <alignment horizontal="center" vertical="center" wrapText="1"/>
      <protection/>
    </xf>
    <xf numFmtId="0" fontId="0" fillId="0" borderId="0" xfId="15">
      <alignment/>
      <protection/>
    </xf>
    <xf numFmtId="0" fontId="3" fillId="0" borderId="1" xfId="16" applyFont="1" applyBorder="1" applyAlignment="1">
      <alignment vertical="center" wrapText="1"/>
      <protection/>
    </xf>
    <xf numFmtId="181" fontId="3" fillId="0" borderId="1" xfId="16" applyNumberFormat="1" applyFont="1" applyBorder="1" applyAlignment="1">
      <alignment vertical="center" wrapText="1"/>
      <protection/>
    </xf>
    <xf numFmtId="0" fontId="3" fillId="0" borderId="1" xfId="15" applyFont="1" applyBorder="1" applyAlignment="1">
      <alignment vertical="center" wrapText="1"/>
      <protection/>
    </xf>
    <xf numFmtId="181" fontId="3" fillId="0" borderId="1" xfId="15" applyNumberFormat="1" applyFont="1" applyBorder="1" applyAlignment="1">
      <alignment vertical="center" wrapText="1"/>
      <protection/>
    </xf>
    <xf numFmtId="0" fontId="3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vertical="center" wrapText="1"/>
      <protection/>
    </xf>
    <xf numFmtId="0" fontId="6" fillId="0" borderId="1" xfId="16" applyFont="1" applyBorder="1" applyAlignment="1">
      <alignment vertical="center" wrapText="1"/>
      <protection/>
    </xf>
    <xf numFmtId="0" fontId="4" fillId="0" borderId="1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16" applyNumberFormat="1" applyFont="1" applyBorder="1" applyAlignment="1">
      <alignment horizontal="center" vertical="center" wrapText="1"/>
      <protection/>
    </xf>
    <xf numFmtId="0" fontId="4" fillId="0" borderId="1" xfId="16" applyNumberFormat="1" applyFont="1" applyBorder="1" applyAlignment="1">
      <alignment horizontal="center" vertical="center" wrapText="1"/>
      <protection/>
    </xf>
  </cellXfs>
  <cellStyles count="8">
    <cellStyle name="Normal" xfId="0"/>
    <cellStyle name="一般_(9901-9912)工程採購data" xfId="15"/>
    <cellStyle name="一般_9811~9910技術服務廠商得標統計大於50件以上(新增履約地點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tabSelected="1" workbookViewId="0" topLeftCell="A428">
      <selection activeCell="D403" sqref="D403"/>
    </sheetView>
  </sheetViews>
  <sheetFormatPr defaultColWidth="9.140625" defaultRowHeight="12.75" outlineLevelRow="2"/>
  <cols>
    <col min="1" max="1" width="9.140625" style="3" customWidth="1"/>
    <col min="2" max="2" width="14.00390625" style="3" customWidth="1"/>
    <col min="3" max="3" width="18.8515625" style="3" customWidth="1"/>
    <col min="4" max="4" width="24.00390625" style="3" customWidth="1"/>
    <col min="5" max="5" width="9.140625" style="3" customWidth="1"/>
    <col min="6" max="6" width="15.28125" style="3" customWidth="1"/>
    <col min="7" max="16384" width="9.140625" style="3" customWidth="1"/>
  </cols>
  <sheetData>
    <row r="1" spans="1:6" ht="31.5">
      <c r="A1" s="1" t="s">
        <v>299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6" ht="28.5" outlineLevel="2">
      <c r="A2" s="11">
        <v>1</v>
      </c>
      <c r="B2" s="6" t="s">
        <v>186</v>
      </c>
      <c r="C2" s="6" t="s">
        <v>187</v>
      </c>
      <c r="D2" s="6" t="s">
        <v>188</v>
      </c>
      <c r="E2" s="6">
        <v>2</v>
      </c>
      <c r="F2" s="7">
        <v>39910000</v>
      </c>
    </row>
    <row r="3" spans="1:6" ht="28.5" outlineLevel="2">
      <c r="A3" s="11"/>
      <c r="B3" s="6" t="s">
        <v>186</v>
      </c>
      <c r="C3" s="6" t="s">
        <v>187</v>
      </c>
      <c r="D3" s="6" t="s">
        <v>7</v>
      </c>
      <c r="E3" s="6">
        <v>3</v>
      </c>
      <c r="F3" s="7">
        <v>488930000</v>
      </c>
    </row>
    <row r="4" spans="1:6" ht="28.5" outlineLevel="2">
      <c r="A4" s="11"/>
      <c r="B4" s="6" t="s">
        <v>186</v>
      </c>
      <c r="C4" s="6" t="s">
        <v>187</v>
      </c>
      <c r="D4" s="6" t="s">
        <v>189</v>
      </c>
      <c r="E4" s="6">
        <v>7</v>
      </c>
      <c r="F4" s="7">
        <v>584906845</v>
      </c>
    </row>
    <row r="5" spans="1:6" ht="28.5" outlineLevel="2">
      <c r="A5" s="11"/>
      <c r="B5" s="6" t="s">
        <v>186</v>
      </c>
      <c r="C5" s="6" t="s">
        <v>187</v>
      </c>
      <c r="D5" s="6" t="s">
        <v>190</v>
      </c>
      <c r="E5" s="6">
        <v>1</v>
      </c>
      <c r="F5" s="7">
        <v>36000000</v>
      </c>
    </row>
    <row r="6" spans="1:6" ht="28.5" outlineLevel="2">
      <c r="A6" s="11"/>
      <c r="B6" s="6" t="s">
        <v>186</v>
      </c>
      <c r="C6" s="6" t="s">
        <v>187</v>
      </c>
      <c r="D6" s="6" t="s">
        <v>191</v>
      </c>
      <c r="E6" s="6">
        <v>1</v>
      </c>
      <c r="F6" s="7">
        <v>38500000</v>
      </c>
    </row>
    <row r="7" spans="1:6" ht="28.5" outlineLevel="2">
      <c r="A7" s="11"/>
      <c r="B7" s="6" t="s">
        <v>186</v>
      </c>
      <c r="C7" s="6" t="s">
        <v>187</v>
      </c>
      <c r="D7" s="6" t="s">
        <v>36</v>
      </c>
      <c r="E7" s="6">
        <v>2</v>
      </c>
      <c r="F7" s="7">
        <v>64400000</v>
      </c>
    </row>
    <row r="8" spans="1:6" ht="28.5" outlineLevel="2">
      <c r="A8" s="11"/>
      <c r="B8" s="6" t="s">
        <v>186</v>
      </c>
      <c r="C8" s="6" t="s">
        <v>187</v>
      </c>
      <c r="D8" s="6" t="s">
        <v>192</v>
      </c>
      <c r="E8" s="6">
        <v>1</v>
      </c>
      <c r="F8" s="7">
        <v>1320000</v>
      </c>
    </row>
    <row r="9" spans="1:6" ht="28.5" outlineLevel="2">
      <c r="A9" s="11"/>
      <c r="B9" s="6" t="s">
        <v>186</v>
      </c>
      <c r="C9" s="6" t="s">
        <v>187</v>
      </c>
      <c r="D9" s="6" t="s">
        <v>193</v>
      </c>
      <c r="E9" s="6">
        <v>3</v>
      </c>
      <c r="F9" s="7">
        <v>1493000</v>
      </c>
    </row>
    <row r="10" spans="1:6" ht="28.5" outlineLevel="2">
      <c r="A10" s="11"/>
      <c r="B10" s="6" t="s">
        <v>186</v>
      </c>
      <c r="C10" s="6" t="s">
        <v>187</v>
      </c>
      <c r="D10" s="6" t="s">
        <v>194</v>
      </c>
      <c r="E10" s="6">
        <v>10</v>
      </c>
      <c r="F10" s="7">
        <v>46202100</v>
      </c>
    </row>
    <row r="11" spans="1:6" ht="28.5" outlineLevel="2">
      <c r="A11" s="11"/>
      <c r="B11" s="6" t="s">
        <v>186</v>
      </c>
      <c r="C11" s="6" t="s">
        <v>187</v>
      </c>
      <c r="D11" s="6" t="s">
        <v>195</v>
      </c>
      <c r="E11" s="6">
        <v>1</v>
      </c>
      <c r="F11" s="7">
        <v>1846000</v>
      </c>
    </row>
    <row r="12" spans="1:6" ht="28.5" outlineLevel="2">
      <c r="A12" s="11"/>
      <c r="B12" s="6" t="s">
        <v>186</v>
      </c>
      <c r="C12" s="6" t="s">
        <v>187</v>
      </c>
      <c r="D12" s="6" t="s">
        <v>73</v>
      </c>
      <c r="E12" s="6">
        <v>1</v>
      </c>
      <c r="F12" s="7">
        <v>935000</v>
      </c>
    </row>
    <row r="13" spans="1:6" ht="28.5" outlineLevel="2">
      <c r="A13" s="11"/>
      <c r="B13" s="6" t="s">
        <v>186</v>
      </c>
      <c r="C13" s="6" t="s">
        <v>187</v>
      </c>
      <c r="D13" s="9" t="s">
        <v>302</v>
      </c>
      <c r="E13" s="6">
        <v>2</v>
      </c>
      <c r="F13" s="7">
        <v>2582340</v>
      </c>
    </row>
    <row r="14" spans="1:6" ht="28.5" outlineLevel="2">
      <c r="A14" s="11"/>
      <c r="B14" s="6" t="s">
        <v>186</v>
      </c>
      <c r="C14" s="6" t="s">
        <v>187</v>
      </c>
      <c r="D14" s="6" t="s">
        <v>196</v>
      </c>
      <c r="E14" s="6">
        <v>2</v>
      </c>
      <c r="F14" s="7">
        <v>7320000</v>
      </c>
    </row>
    <row r="15" spans="1:6" ht="28.5" outlineLevel="2">
      <c r="A15" s="11"/>
      <c r="B15" s="6" t="s">
        <v>186</v>
      </c>
      <c r="C15" s="6" t="s">
        <v>187</v>
      </c>
      <c r="D15" s="6" t="s">
        <v>24</v>
      </c>
      <c r="E15" s="6">
        <v>3</v>
      </c>
      <c r="F15" s="7">
        <v>110400000</v>
      </c>
    </row>
    <row r="16" spans="1:6" ht="28.5" outlineLevel="2">
      <c r="A16" s="11"/>
      <c r="B16" s="6" t="s">
        <v>186</v>
      </c>
      <c r="C16" s="6" t="s">
        <v>187</v>
      </c>
      <c r="D16" s="6" t="s">
        <v>197</v>
      </c>
      <c r="E16" s="6">
        <v>3</v>
      </c>
      <c r="F16" s="7">
        <v>27452000</v>
      </c>
    </row>
    <row r="17" spans="1:6" ht="28.5" outlineLevel="2" collapsed="1">
      <c r="A17" s="11"/>
      <c r="B17" s="6" t="s">
        <v>186</v>
      </c>
      <c r="C17" s="6" t="s">
        <v>187</v>
      </c>
      <c r="D17" s="6" t="s">
        <v>198</v>
      </c>
      <c r="E17" s="6">
        <v>1</v>
      </c>
      <c r="F17" s="7">
        <v>617000</v>
      </c>
    </row>
    <row r="18" spans="1:6" ht="28.5" outlineLevel="2">
      <c r="A18" s="11"/>
      <c r="B18" s="6" t="s">
        <v>186</v>
      </c>
      <c r="C18" s="6" t="s">
        <v>187</v>
      </c>
      <c r="D18" s="6" t="s">
        <v>199</v>
      </c>
      <c r="E18" s="6">
        <v>1</v>
      </c>
      <c r="F18" s="7">
        <v>615000</v>
      </c>
    </row>
    <row r="19" spans="1:6" ht="28.5" outlineLevel="2">
      <c r="A19" s="11"/>
      <c r="B19" s="6" t="s">
        <v>186</v>
      </c>
      <c r="C19" s="6" t="s">
        <v>187</v>
      </c>
      <c r="D19" s="6" t="s">
        <v>200</v>
      </c>
      <c r="E19" s="6">
        <v>1</v>
      </c>
      <c r="F19" s="7">
        <v>1110000</v>
      </c>
    </row>
    <row r="20" spans="1:6" ht="28.5" outlineLevel="2">
      <c r="A20" s="11"/>
      <c r="B20" s="6" t="s">
        <v>186</v>
      </c>
      <c r="C20" s="6" t="s">
        <v>187</v>
      </c>
      <c r="D20" s="9" t="s">
        <v>303</v>
      </c>
      <c r="E20" s="6">
        <v>1</v>
      </c>
      <c r="F20" s="7">
        <v>5900000</v>
      </c>
    </row>
    <row r="21" spans="1:6" ht="28.5" outlineLevel="2" collapsed="1">
      <c r="A21" s="11"/>
      <c r="B21" s="6" t="s">
        <v>186</v>
      </c>
      <c r="C21" s="6" t="s">
        <v>187</v>
      </c>
      <c r="D21" s="9" t="s">
        <v>304</v>
      </c>
      <c r="E21" s="6">
        <v>2</v>
      </c>
      <c r="F21" s="7">
        <v>3784000</v>
      </c>
    </row>
    <row r="22" spans="1:6" ht="28.5" outlineLevel="2">
      <c r="A22" s="11"/>
      <c r="B22" s="6" t="s">
        <v>186</v>
      </c>
      <c r="C22" s="6" t="s">
        <v>187</v>
      </c>
      <c r="D22" s="9" t="s">
        <v>305</v>
      </c>
      <c r="E22" s="6">
        <v>1</v>
      </c>
      <c r="F22" s="7">
        <v>1000000</v>
      </c>
    </row>
    <row r="23" spans="1:6" ht="28.5" outlineLevel="2">
      <c r="A23" s="11"/>
      <c r="B23" s="6" t="s">
        <v>186</v>
      </c>
      <c r="C23" s="6" t="s">
        <v>187</v>
      </c>
      <c r="D23" s="9" t="s">
        <v>306</v>
      </c>
      <c r="E23" s="6">
        <v>4</v>
      </c>
      <c r="F23" s="7">
        <v>5634500</v>
      </c>
    </row>
    <row r="24" spans="1:6" ht="28.5" outlineLevel="2">
      <c r="A24" s="11"/>
      <c r="B24" s="6" t="s">
        <v>186</v>
      </c>
      <c r="C24" s="6" t="s">
        <v>187</v>
      </c>
      <c r="D24" s="9" t="s">
        <v>307</v>
      </c>
      <c r="E24" s="6">
        <v>49</v>
      </c>
      <c r="F24" s="7">
        <v>125826700</v>
      </c>
    </row>
    <row r="25" spans="1:6" ht="28.5" outlineLevel="2">
      <c r="A25" s="11"/>
      <c r="B25" s="6" t="s">
        <v>186</v>
      </c>
      <c r="C25" s="6" t="s">
        <v>187</v>
      </c>
      <c r="D25" s="9" t="s">
        <v>308</v>
      </c>
      <c r="E25" s="6">
        <v>1</v>
      </c>
      <c r="F25" s="7">
        <v>6300000</v>
      </c>
    </row>
    <row r="26" spans="1:6" ht="28.5" outlineLevel="2">
      <c r="A26" s="11"/>
      <c r="B26" s="6" t="s">
        <v>186</v>
      </c>
      <c r="C26" s="6" t="s">
        <v>187</v>
      </c>
      <c r="D26" s="9" t="s">
        <v>309</v>
      </c>
      <c r="E26" s="6">
        <v>6</v>
      </c>
      <c r="F26" s="7">
        <v>30655600</v>
      </c>
    </row>
    <row r="27" spans="1:6" ht="28.5" outlineLevel="2">
      <c r="A27" s="11"/>
      <c r="B27" s="6" t="s">
        <v>186</v>
      </c>
      <c r="C27" s="6" t="s">
        <v>187</v>
      </c>
      <c r="D27" s="9" t="s">
        <v>310</v>
      </c>
      <c r="E27" s="6">
        <v>10</v>
      </c>
      <c r="F27" s="7">
        <v>19895500</v>
      </c>
    </row>
    <row r="28" spans="1:6" ht="30" customHeight="1" outlineLevel="1">
      <c r="A28" s="11"/>
      <c r="B28" s="12" t="s">
        <v>301</v>
      </c>
      <c r="C28" s="13"/>
      <c r="D28" s="13"/>
      <c r="E28" s="6">
        <f>SUBTOTAL(9,E2:E27)</f>
        <v>119</v>
      </c>
      <c r="F28" s="7">
        <f>SUBTOTAL(9,F2:F27)</f>
        <v>1653535585</v>
      </c>
    </row>
    <row r="29" spans="1:6" ht="28.5" outlineLevel="2">
      <c r="A29" s="11">
        <v>2</v>
      </c>
      <c r="B29" s="6" t="s">
        <v>108</v>
      </c>
      <c r="C29" s="6" t="s">
        <v>109</v>
      </c>
      <c r="D29" s="6" t="s">
        <v>110</v>
      </c>
      <c r="E29" s="6">
        <v>6</v>
      </c>
      <c r="F29" s="7">
        <v>16372000</v>
      </c>
    </row>
    <row r="30" spans="1:6" ht="14.25" outlineLevel="2">
      <c r="A30" s="11"/>
      <c r="B30" s="6" t="s">
        <v>108</v>
      </c>
      <c r="C30" s="6" t="s">
        <v>109</v>
      </c>
      <c r="D30" s="6" t="s">
        <v>111</v>
      </c>
      <c r="E30" s="6">
        <v>4</v>
      </c>
      <c r="F30" s="7">
        <v>5984000</v>
      </c>
    </row>
    <row r="31" spans="1:6" ht="14.25" outlineLevel="2">
      <c r="A31" s="11"/>
      <c r="B31" s="6" t="s">
        <v>108</v>
      </c>
      <c r="C31" s="6" t="s">
        <v>109</v>
      </c>
      <c r="D31" s="6" t="s">
        <v>112</v>
      </c>
      <c r="E31" s="6">
        <v>2</v>
      </c>
      <c r="F31" s="7">
        <v>1959000</v>
      </c>
    </row>
    <row r="32" spans="1:6" ht="14.25" outlineLevel="2">
      <c r="A32" s="11"/>
      <c r="B32" s="6" t="s">
        <v>108</v>
      </c>
      <c r="C32" s="6" t="s">
        <v>109</v>
      </c>
      <c r="D32" s="6" t="s">
        <v>113</v>
      </c>
      <c r="E32" s="6">
        <v>2</v>
      </c>
      <c r="F32" s="7">
        <v>840000</v>
      </c>
    </row>
    <row r="33" spans="1:6" ht="14.25" outlineLevel="2">
      <c r="A33" s="11"/>
      <c r="B33" s="6" t="s">
        <v>108</v>
      </c>
      <c r="C33" s="6" t="s">
        <v>109</v>
      </c>
      <c r="D33" s="6" t="s">
        <v>114</v>
      </c>
      <c r="E33" s="6">
        <v>2</v>
      </c>
      <c r="F33" s="7">
        <v>1902000</v>
      </c>
    </row>
    <row r="34" spans="1:6" ht="14.25" outlineLevel="2">
      <c r="A34" s="11"/>
      <c r="B34" s="6" t="s">
        <v>108</v>
      </c>
      <c r="C34" s="6" t="s">
        <v>109</v>
      </c>
      <c r="D34" s="6" t="s">
        <v>115</v>
      </c>
      <c r="E34" s="6">
        <v>2</v>
      </c>
      <c r="F34" s="7">
        <v>4256000</v>
      </c>
    </row>
    <row r="35" spans="1:6" ht="14.25" outlineLevel="2">
      <c r="A35" s="11"/>
      <c r="B35" s="6" t="s">
        <v>108</v>
      </c>
      <c r="C35" s="6" t="s">
        <v>109</v>
      </c>
      <c r="D35" s="6" t="s">
        <v>116</v>
      </c>
      <c r="E35" s="6">
        <v>4</v>
      </c>
      <c r="F35" s="7">
        <v>3775000</v>
      </c>
    </row>
    <row r="36" spans="1:6" ht="14.25" outlineLevel="2">
      <c r="A36" s="11"/>
      <c r="B36" s="6" t="s">
        <v>108</v>
      </c>
      <c r="C36" s="6" t="s">
        <v>109</v>
      </c>
      <c r="D36" s="6" t="s">
        <v>38</v>
      </c>
      <c r="E36" s="6">
        <v>1</v>
      </c>
      <c r="F36" s="7">
        <v>3630000</v>
      </c>
    </row>
    <row r="37" spans="1:6" ht="15.75" outlineLevel="2" collapsed="1">
      <c r="A37" s="11"/>
      <c r="B37" s="6" t="s">
        <v>108</v>
      </c>
      <c r="C37" s="6" t="s">
        <v>109</v>
      </c>
      <c r="D37" s="9" t="s">
        <v>311</v>
      </c>
      <c r="E37" s="6">
        <v>3</v>
      </c>
      <c r="F37" s="7">
        <v>4748000</v>
      </c>
    </row>
    <row r="38" spans="1:6" ht="15.75" outlineLevel="2">
      <c r="A38" s="11"/>
      <c r="B38" s="6" t="s">
        <v>108</v>
      </c>
      <c r="C38" s="6" t="s">
        <v>109</v>
      </c>
      <c r="D38" s="9" t="s">
        <v>312</v>
      </c>
      <c r="E38" s="6">
        <v>1</v>
      </c>
      <c r="F38" s="7">
        <v>242000</v>
      </c>
    </row>
    <row r="39" spans="1:6" ht="15.75" outlineLevel="2">
      <c r="A39" s="11"/>
      <c r="B39" s="6" t="s">
        <v>108</v>
      </c>
      <c r="C39" s="6" t="s">
        <v>109</v>
      </c>
      <c r="D39" s="9" t="s">
        <v>313</v>
      </c>
      <c r="E39" s="6">
        <v>2</v>
      </c>
      <c r="F39" s="7">
        <v>5120000</v>
      </c>
    </row>
    <row r="40" spans="1:6" ht="15.75" outlineLevel="2">
      <c r="A40" s="11"/>
      <c r="B40" s="6" t="s">
        <v>108</v>
      </c>
      <c r="C40" s="6" t="s">
        <v>109</v>
      </c>
      <c r="D40" s="9" t="s">
        <v>314</v>
      </c>
      <c r="E40" s="6">
        <v>3</v>
      </c>
      <c r="F40" s="7">
        <v>2278000</v>
      </c>
    </row>
    <row r="41" spans="1:6" ht="15.75" outlineLevel="2">
      <c r="A41" s="11"/>
      <c r="B41" s="6" t="s">
        <v>108</v>
      </c>
      <c r="C41" s="6" t="s">
        <v>109</v>
      </c>
      <c r="D41" s="9" t="s">
        <v>315</v>
      </c>
      <c r="E41" s="6">
        <v>3</v>
      </c>
      <c r="F41" s="7">
        <v>1598000</v>
      </c>
    </row>
    <row r="42" spans="1:6" ht="15.75" outlineLevel="2">
      <c r="A42" s="11"/>
      <c r="B42" s="6" t="s">
        <v>108</v>
      </c>
      <c r="C42" s="6" t="s">
        <v>109</v>
      </c>
      <c r="D42" s="9" t="s">
        <v>316</v>
      </c>
      <c r="E42" s="6">
        <v>1</v>
      </c>
      <c r="F42" s="7">
        <v>1530000</v>
      </c>
    </row>
    <row r="43" spans="1:6" ht="15.75" outlineLevel="2">
      <c r="A43" s="11"/>
      <c r="B43" s="6" t="s">
        <v>108</v>
      </c>
      <c r="C43" s="6" t="s">
        <v>109</v>
      </c>
      <c r="D43" s="9" t="s">
        <v>317</v>
      </c>
      <c r="E43" s="6">
        <v>11</v>
      </c>
      <c r="F43" s="7">
        <v>9704264</v>
      </c>
    </row>
    <row r="44" spans="1:6" ht="15.75" outlineLevel="2">
      <c r="A44" s="11"/>
      <c r="B44" s="6" t="s">
        <v>108</v>
      </c>
      <c r="C44" s="6" t="s">
        <v>109</v>
      </c>
      <c r="D44" s="9" t="s">
        <v>318</v>
      </c>
      <c r="E44" s="6">
        <v>1</v>
      </c>
      <c r="F44" s="7">
        <v>1160000</v>
      </c>
    </row>
    <row r="45" spans="1:6" ht="15.75" outlineLevel="2">
      <c r="A45" s="11"/>
      <c r="B45" s="6" t="s">
        <v>108</v>
      </c>
      <c r="C45" s="6" t="s">
        <v>109</v>
      </c>
      <c r="D45" s="9" t="s">
        <v>319</v>
      </c>
      <c r="E45" s="6">
        <v>3</v>
      </c>
      <c r="F45" s="7">
        <v>1180000</v>
      </c>
    </row>
    <row r="46" spans="1:6" ht="15.75" outlineLevel="2">
      <c r="A46" s="11"/>
      <c r="B46" s="6" t="s">
        <v>108</v>
      </c>
      <c r="C46" s="6" t="s">
        <v>109</v>
      </c>
      <c r="D46" s="9" t="s">
        <v>320</v>
      </c>
      <c r="E46" s="6">
        <v>5</v>
      </c>
      <c r="F46" s="7">
        <v>6341000</v>
      </c>
    </row>
    <row r="47" spans="1:6" ht="15.75" outlineLevel="2">
      <c r="A47" s="11"/>
      <c r="B47" s="6" t="s">
        <v>108</v>
      </c>
      <c r="C47" s="6" t="s">
        <v>109</v>
      </c>
      <c r="D47" s="9" t="s">
        <v>321</v>
      </c>
      <c r="E47" s="6">
        <v>1</v>
      </c>
      <c r="F47" s="7">
        <v>970000</v>
      </c>
    </row>
    <row r="48" spans="1:6" ht="15.75" outlineLevel="2" collapsed="1">
      <c r="A48" s="11"/>
      <c r="B48" s="6" t="s">
        <v>108</v>
      </c>
      <c r="C48" s="6" t="s">
        <v>109</v>
      </c>
      <c r="D48" s="9" t="s">
        <v>322</v>
      </c>
      <c r="E48" s="6">
        <v>10</v>
      </c>
      <c r="F48" s="7">
        <v>7960000</v>
      </c>
    </row>
    <row r="49" spans="1:6" ht="15.75" outlineLevel="2">
      <c r="A49" s="11"/>
      <c r="B49" s="6" t="s">
        <v>108</v>
      </c>
      <c r="C49" s="6" t="s">
        <v>109</v>
      </c>
      <c r="D49" s="9" t="s">
        <v>323</v>
      </c>
      <c r="E49" s="6">
        <v>3</v>
      </c>
      <c r="F49" s="7">
        <v>2038000</v>
      </c>
    </row>
    <row r="50" spans="1:6" ht="15.75" outlineLevel="2">
      <c r="A50" s="11"/>
      <c r="B50" s="6" t="s">
        <v>108</v>
      </c>
      <c r="C50" s="6" t="s">
        <v>109</v>
      </c>
      <c r="D50" s="9" t="s">
        <v>324</v>
      </c>
      <c r="E50" s="6">
        <v>1</v>
      </c>
      <c r="F50" s="7">
        <v>776000</v>
      </c>
    </row>
    <row r="51" spans="1:6" ht="15.75" outlineLevel="2">
      <c r="A51" s="11"/>
      <c r="B51" s="6" t="s">
        <v>108</v>
      </c>
      <c r="C51" s="6" t="s">
        <v>109</v>
      </c>
      <c r="D51" s="9" t="s">
        <v>325</v>
      </c>
      <c r="E51" s="6">
        <v>16</v>
      </c>
      <c r="F51" s="7">
        <v>17719999</v>
      </c>
    </row>
    <row r="52" spans="1:6" ht="15.75" outlineLevel="2">
      <c r="A52" s="11"/>
      <c r="B52" s="6" t="s">
        <v>108</v>
      </c>
      <c r="C52" s="6" t="s">
        <v>109</v>
      </c>
      <c r="D52" s="9" t="s">
        <v>326</v>
      </c>
      <c r="E52" s="6">
        <v>6</v>
      </c>
      <c r="F52" s="7">
        <v>5801000</v>
      </c>
    </row>
    <row r="53" spans="1:6" ht="15.75" outlineLevel="2">
      <c r="A53" s="11"/>
      <c r="B53" s="6" t="s">
        <v>108</v>
      </c>
      <c r="C53" s="6" t="s">
        <v>109</v>
      </c>
      <c r="D53" s="9" t="s">
        <v>327</v>
      </c>
      <c r="E53" s="6">
        <v>1</v>
      </c>
      <c r="F53" s="7">
        <v>310000</v>
      </c>
    </row>
    <row r="54" spans="1:6" ht="15.75" outlineLevel="2">
      <c r="A54" s="11"/>
      <c r="B54" s="6" t="s">
        <v>108</v>
      </c>
      <c r="C54" s="6" t="s">
        <v>109</v>
      </c>
      <c r="D54" s="9" t="s">
        <v>328</v>
      </c>
      <c r="E54" s="6">
        <v>2</v>
      </c>
      <c r="F54" s="7">
        <v>2522000</v>
      </c>
    </row>
    <row r="55" spans="1:6" ht="15.75" outlineLevel="2">
      <c r="A55" s="11"/>
      <c r="B55" s="6" t="s">
        <v>108</v>
      </c>
      <c r="C55" s="6" t="s">
        <v>109</v>
      </c>
      <c r="D55" s="9" t="s">
        <v>329</v>
      </c>
      <c r="E55" s="6">
        <v>6</v>
      </c>
      <c r="F55" s="7">
        <v>5994000</v>
      </c>
    </row>
    <row r="56" spans="1:6" ht="15.75" outlineLevel="2">
      <c r="A56" s="11"/>
      <c r="B56" s="6" t="s">
        <v>108</v>
      </c>
      <c r="C56" s="6" t="s">
        <v>109</v>
      </c>
      <c r="D56" s="9" t="s">
        <v>330</v>
      </c>
      <c r="E56" s="6">
        <v>7</v>
      </c>
      <c r="F56" s="7">
        <v>5384000</v>
      </c>
    </row>
    <row r="57" spans="1:6" ht="15.75" outlineLevel="2">
      <c r="A57" s="11"/>
      <c r="B57" s="6" t="s">
        <v>108</v>
      </c>
      <c r="C57" s="6" t="s">
        <v>109</v>
      </c>
      <c r="D57" s="9" t="s">
        <v>331</v>
      </c>
      <c r="E57" s="6">
        <v>4</v>
      </c>
      <c r="F57" s="7">
        <v>3614000</v>
      </c>
    </row>
    <row r="58" spans="1:6" ht="15.75" outlineLevel="2">
      <c r="A58" s="11"/>
      <c r="B58" s="6" t="s">
        <v>108</v>
      </c>
      <c r="C58" s="6" t="s">
        <v>109</v>
      </c>
      <c r="D58" s="9" t="s">
        <v>332</v>
      </c>
      <c r="E58" s="6">
        <v>1</v>
      </c>
      <c r="F58" s="7">
        <v>1672000</v>
      </c>
    </row>
    <row r="59" spans="1:6" ht="15.75" outlineLevel="2">
      <c r="A59" s="11"/>
      <c r="B59" s="6" t="s">
        <v>108</v>
      </c>
      <c r="C59" s="6" t="s">
        <v>109</v>
      </c>
      <c r="D59" s="9" t="s">
        <v>333</v>
      </c>
      <c r="E59" s="6">
        <v>2</v>
      </c>
      <c r="F59" s="7">
        <v>1921000</v>
      </c>
    </row>
    <row r="60" spans="1:6" ht="30" customHeight="1" outlineLevel="1">
      <c r="A60" s="11"/>
      <c r="B60" s="12" t="s">
        <v>301</v>
      </c>
      <c r="C60" s="13"/>
      <c r="D60" s="13"/>
      <c r="E60" s="6">
        <f>SUBTOTAL(9,E29:E59)</f>
        <v>116</v>
      </c>
      <c r="F60" s="7">
        <f>SUBTOTAL(9,F29:F59)</f>
        <v>129301263</v>
      </c>
    </row>
    <row r="61" spans="1:6" ht="28.5" outlineLevel="2">
      <c r="A61" s="11">
        <v>3</v>
      </c>
      <c r="B61" s="6" t="s">
        <v>78</v>
      </c>
      <c r="C61" s="6" t="s">
        <v>79</v>
      </c>
      <c r="D61" s="6" t="s">
        <v>80</v>
      </c>
      <c r="E61" s="6">
        <v>17</v>
      </c>
      <c r="F61" s="7">
        <v>308304379</v>
      </c>
    </row>
    <row r="62" spans="1:6" ht="28.5" outlineLevel="2">
      <c r="A62" s="11"/>
      <c r="B62" s="6" t="s">
        <v>78</v>
      </c>
      <c r="C62" s="6" t="s">
        <v>79</v>
      </c>
      <c r="D62" s="6" t="s">
        <v>81</v>
      </c>
      <c r="E62" s="6">
        <v>1</v>
      </c>
      <c r="F62" s="7">
        <v>60145000</v>
      </c>
    </row>
    <row r="63" spans="1:6" ht="28.5" outlineLevel="2">
      <c r="A63" s="11"/>
      <c r="B63" s="6" t="s">
        <v>78</v>
      </c>
      <c r="C63" s="6" t="s">
        <v>79</v>
      </c>
      <c r="D63" s="6" t="s">
        <v>82</v>
      </c>
      <c r="E63" s="6">
        <v>1</v>
      </c>
      <c r="F63" s="7">
        <v>1794000</v>
      </c>
    </row>
    <row r="64" spans="1:6" ht="28.5" outlineLevel="2">
      <c r="A64" s="11"/>
      <c r="B64" s="6" t="s">
        <v>78</v>
      </c>
      <c r="C64" s="6" t="s">
        <v>79</v>
      </c>
      <c r="D64" s="6" t="s">
        <v>83</v>
      </c>
      <c r="E64" s="6">
        <v>3</v>
      </c>
      <c r="F64" s="7">
        <v>21128000</v>
      </c>
    </row>
    <row r="65" spans="1:6" ht="28.5" outlineLevel="2">
      <c r="A65" s="11"/>
      <c r="B65" s="6" t="s">
        <v>78</v>
      </c>
      <c r="C65" s="6" t="s">
        <v>79</v>
      </c>
      <c r="D65" s="6" t="s">
        <v>84</v>
      </c>
      <c r="E65" s="6">
        <v>1</v>
      </c>
      <c r="F65" s="7">
        <v>3060000</v>
      </c>
    </row>
    <row r="66" spans="1:6" ht="28.5" outlineLevel="2">
      <c r="A66" s="11"/>
      <c r="B66" s="6" t="s">
        <v>78</v>
      </c>
      <c r="C66" s="6" t="s">
        <v>79</v>
      </c>
      <c r="D66" s="6" t="s">
        <v>85</v>
      </c>
      <c r="E66" s="6">
        <v>1</v>
      </c>
      <c r="F66" s="7">
        <v>2200000</v>
      </c>
    </row>
    <row r="67" spans="1:6" ht="28.5" outlineLevel="2">
      <c r="A67" s="11"/>
      <c r="B67" s="6" t="s">
        <v>78</v>
      </c>
      <c r="C67" s="6" t="s">
        <v>79</v>
      </c>
      <c r="D67" s="6" t="s">
        <v>86</v>
      </c>
      <c r="E67" s="6">
        <v>9</v>
      </c>
      <c r="F67" s="7">
        <v>107227000</v>
      </c>
    </row>
    <row r="68" spans="1:6" ht="28.5" outlineLevel="2">
      <c r="A68" s="11"/>
      <c r="B68" s="6" t="s">
        <v>78</v>
      </c>
      <c r="C68" s="6" t="s">
        <v>79</v>
      </c>
      <c r="D68" s="6" t="s">
        <v>87</v>
      </c>
      <c r="E68" s="6">
        <v>1</v>
      </c>
      <c r="F68" s="7">
        <v>1374000</v>
      </c>
    </row>
    <row r="69" spans="1:6" ht="28.5" outlineLevel="2">
      <c r="A69" s="11"/>
      <c r="B69" s="6" t="s">
        <v>78</v>
      </c>
      <c r="C69" s="6" t="s">
        <v>79</v>
      </c>
      <c r="D69" s="6" t="s">
        <v>88</v>
      </c>
      <c r="E69" s="6">
        <v>1</v>
      </c>
      <c r="F69" s="7">
        <v>2135000</v>
      </c>
    </row>
    <row r="70" spans="1:6" ht="28.5" outlineLevel="2">
      <c r="A70" s="11"/>
      <c r="B70" s="6" t="s">
        <v>78</v>
      </c>
      <c r="C70" s="6" t="s">
        <v>79</v>
      </c>
      <c r="D70" s="6" t="s">
        <v>89</v>
      </c>
      <c r="E70" s="6">
        <v>1</v>
      </c>
      <c r="F70" s="7">
        <v>590000</v>
      </c>
    </row>
    <row r="71" spans="1:6" ht="28.5" outlineLevel="2">
      <c r="A71" s="11"/>
      <c r="B71" s="6" t="s">
        <v>78</v>
      </c>
      <c r="C71" s="6" t="s">
        <v>79</v>
      </c>
      <c r="D71" s="6" t="s">
        <v>90</v>
      </c>
      <c r="E71" s="6">
        <v>2</v>
      </c>
      <c r="F71" s="7">
        <v>3404500</v>
      </c>
    </row>
    <row r="72" spans="1:6" ht="28.5" outlineLevel="2">
      <c r="A72" s="11"/>
      <c r="B72" s="6" t="s">
        <v>78</v>
      </c>
      <c r="C72" s="6" t="s">
        <v>79</v>
      </c>
      <c r="D72" s="6" t="s">
        <v>91</v>
      </c>
      <c r="E72" s="6">
        <v>2</v>
      </c>
      <c r="F72" s="7">
        <v>22150000</v>
      </c>
    </row>
    <row r="73" spans="1:6" ht="28.5" outlineLevel="2">
      <c r="A73" s="11"/>
      <c r="B73" s="6" t="s">
        <v>78</v>
      </c>
      <c r="C73" s="6" t="s">
        <v>79</v>
      </c>
      <c r="D73" s="6" t="s">
        <v>92</v>
      </c>
      <c r="E73" s="6">
        <v>8</v>
      </c>
      <c r="F73" s="7">
        <v>103140000</v>
      </c>
    </row>
    <row r="74" spans="1:6" ht="28.5" outlineLevel="2">
      <c r="A74" s="11"/>
      <c r="B74" s="6" t="s">
        <v>78</v>
      </c>
      <c r="C74" s="6" t="s">
        <v>79</v>
      </c>
      <c r="D74" s="6" t="s">
        <v>93</v>
      </c>
      <c r="E74" s="6">
        <v>3</v>
      </c>
      <c r="F74" s="7">
        <v>18128000</v>
      </c>
    </row>
    <row r="75" spans="1:6" ht="28.5" outlineLevel="2">
      <c r="A75" s="11"/>
      <c r="B75" s="6" t="s">
        <v>78</v>
      </c>
      <c r="C75" s="6" t="s">
        <v>79</v>
      </c>
      <c r="D75" s="6" t="s">
        <v>94</v>
      </c>
      <c r="E75" s="6">
        <v>4</v>
      </c>
      <c r="F75" s="7">
        <v>10967000</v>
      </c>
    </row>
    <row r="76" spans="1:6" ht="28.5" outlineLevel="2">
      <c r="A76" s="11"/>
      <c r="B76" s="6" t="s">
        <v>78</v>
      </c>
      <c r="C76" s="6" t="s">
        <v>79</v>
      </c>
      <c r="D76" s="6" t="s">
        <v>95</v>
      </c>
      <c r="E76" s="6">
        <v>2</v>
      </c>
      <c r="F76" s="7">
        <v>16566000</v>
      </c>
    </row>
    <row r="77" spans="1:6" ht="28.5" outlineLevel="2">
      <c r="A77" s="11"/>
      <c r="B77" s="6" t="s">
        <v>78</v>
      </c>
      <c r="C77" s="6" t="s">
        <v>79</v>
      </c>
      <c r="D77" s="6" t="s">
        <v>96</v>
      </c>
      <c r="E77" s="6">
        <v>6</v>
      </c>
      <c r="F77" s="7">
        <v>69414000</v>
      </c>
    </row>
    <row r="78" spans="1:6" ht="28.5" outlineLevel="2">
      <c r="A78" s="11"/>
      <c r="B78" s="6" t="s">
        <v>78</v>
      </c>
      <c r="C78" s="6" t="s">
        <v>79</v>
      </c>
      <c r="D78" s="6" t="s">
        <v>97</v>
      </c>
      <c r="E78" s="6">
        <v>5</v>
      </c>
      <c r="F78" s="7">
        <v>26681000</v>
      </c>
    </row>
    <row r="79" spans="1:6" ht="28.5" outlineLevel="2">
      <c r="A79" s="11"/>
      <c r="B79" s="6" t="s">
        <v>78</v>
      </c>
      <c r="C79" s="6" t="s">
        <v>79</v>
      </c>
      <c r="D79" s="6" t="s">
        <v>98</v>
      </c>
      <c r="E79" s="6">
        <v>1</v>
      </c>
      <c r="F79" s="7">
        <v>9553000</v>
      </c>
    </row>
    <row r="80" spans="1:6" ht="28.5" outlineLevel="2">
      <c r="A80" s="11"/>
      <c r="B80" s="6" t="s">
        <v>78</v>
      </c>
      <c r="C80" s="6" t="s">
        <v>79</v>
      </c>
      <c r="D80" s="6" t="s">
        <v>99</v>
      </c>
      <c r="E80" s="6">
        <v>4</v>
      </c>
      <c r="F80" s="7">
        <v>9863000</v>
      </c>
    </row>
    <row r="81" spans="1:6" ht="28.5" outlineLevel="2">
      <c r="A81" s="11"/>
      <c r="B81" s="6" t="s">
        <v>78</v>
      </c>
      <c r="C81" s="6" t="s">
        <v>79</v>
      </c>
      <c r="D81" s="6" t="s">
        <v>100</v>
      </c>
      <c r="E81" s="6">
        <v>2</v>
      </c>
      <c r="F81" s="7">
        <v>10116000</v>
      </c>
    </row>
    <row r="82" spans="1:6" ht="28.5" outlineLevel="2">
      <c r="A82" s="11"/>
      <c r="B82" s="6" t="s">
        <v>78</v>
      </c>
      <c r="C82" s="6" t="s">
        <v>79</v>
      </c>
      <c r="D82" s="6" t="s">
        <v>101</v>
      </c>
      <c r="E82" s="6">
        <v>8</v>
      </c>
      <c r="F82" s="7">
        <v>20634000</v>
      </c>
    </row>
    <row r="83" spans="1:6" ht="28.5" outlineLevel="2">
      <c r="A83" s="11"/>
      <c r="B83" s="6" t="s">
        <v>78</v>
      </c>
      <c r="C83" s="6" t="s">
        <v>79</v>
      </c>
      <c r="D83" s="6" t="s">
        <v>102</v>
      </c>
      <c r="E83" s="6">
        <v>3</v>
      </c>
      <c r="F83" s="7">
        <v>5757000</v>
      </c>
    </row>
    <row r="84" spans="1:6" ht="28.5" outlineLevel="2">
      <c r="A84" s="11"/>
      <c r="B84" s="6" t="s">
        <v>78</v>
      </c>
      <c r="C84" s="6" t="s">
        <v>79</v>
      </c>
      <c r="D84" s="6" t="s">
        <v>103</v>
      </c>
      <c r="E84" s="6">
        <v>5</v>
      </c>
      <c r="F84" s="7">
        <v>9708790</v>
      </c>
    </row>
    <row r="85" spans="1:6" ht="28.5" outlineLevel="2">
      <c r="A85" s="11"/>
      <c r="B85" s="6" t="s">
        <v>78</v>
      </c>
      <c r="C85" s="6" t="s">
        <v>79</v>
      </c>
      <c r="D85" s="6" t="s">
        <v>73</v>
      </c>
      <c r="E85" s="6">
        <v>4</v>
      </c>
      <c r="F85" s="7">
        <v>47750000</v>
      </c>
    </row>
    <row r="86" spans="1:6" ht="28.5" outlineLevel="2">
      <c r="A86" s="11"/>
      <c r="B86" s="6" t="s">
        <v>78</v>
      </c>
      <c r="C86" s="6" t="s">
        <v>79</v>
      </c>
      <c r="D86" s="6" t="s">
        <v>104</v>
      </c>
      <c r="E86" s="6">
        <v>1</v>
      </c>
      <c r="F86" s="7">
        <v>15444000</v>
      </c>
    </row>
    <row r="87" spans="1:6" ht="28.5" outlineLevel="2">
      <c r="A87" s="11"/>
      <c r="B87" s="6" t="s">
        <v>78</v>
      </c>
      <c r="C87" s="6" t="s">
        <v>79</v>
      </c>
      <c r="D87" s="6" t="s">
        <v>105</v>
      </c>
      <c r="E87" s="6">
        <v>1</v>
      </c>
      <c r="F87" s="7">
        <v>26300000</v>
      </c>
    </row>
    <row r="88" spans="1:6" ht="28.5" outlineLevel="2" collapsed="1">
      <c r="A88" s="11"/>
      <c r="B88" s="6" t="s">
        <v>78</v>
      </c>
      <c r="C88" s="6" t="s">
        <v>79</v>
      </c>
      <c r="D88" s="6" t="s">
        <v>106</v>
      </c>
      <c r="E88" s="6">
        <v>1</v>
      </c>
      <c r="F88" s="7">
        <v>4388000</v>
      </c>
    </row>
    <row r="89" spans="1:6" ht="28.5" outlineLevel="2">
      <c r="A89" s="11"/>
      <c r="B89" s="6" t="s">
        <v>78</v>
      </c>
      <c r="C89" s="6" t="s">
        <v>79</v>
      </c>
      <c r="D89" s="6" t="s">
        <v>107</v>
      </c>
      <c r="E89" s="6">
        <v>11</v>
      </c>
      <c r="F89" s="7">
        <v>48937000</v>
      </c>
    </row>
    <row r="90" spans="1:6" ht="30" customHeight="1" outlineLevel="1">
      <c r="A90" s="11"/>
      <c r="B90" s="12" t="s">
        <v>301</v>
      </c>
      <c r="C90" s="13"/>
      <c r="D90" s="13"/>
      <c r="E90" s="6">
        <f>SUBTOTAL(9,E61:E89)</f>
        <v>109</v>
      </c>
      <c r="F90" s="7">
        <f>SUBTOTAL(9,F61:F89)</f>
        <v>986858669</v>
      </c>
    </row>
    <row r="91" spans="1:6" ht="28.5" outlineLevel="2">
      <c r="A91" s="11">
        <v>4</v>
      </c>
      <c r="B91" s="6" t="s">
        <v>138</v>
      </c>
      <c r="C91" s="6" t="s">
        <v>139</v>
      </c>
      <c r="D91" s="6" t="s">
        <v>110</v>
      </c>
      <c r="E91" s="6">
        <v>18</v>
      </c>
      <c r="F91" s="7">
        <v>130848000</v>
      </c>
    </row>
    <row r="92" spans="1:6" ht="28.5" outlineLevel="2">
      <c r="A92" s="11"/>
      <c r="B92" s="6" t="s">
        <v>138</v>
      </c>
      <c r="C92" s="6" t="s">
        <v>139</v>
      </c>
      <c r="D92" s="6" t="s">
        <v>140</v>
      </c>
      <c r="E92" s="6">
        <v>1</v>
      </c>
      <c r="F92" s="7">
        <v>1520000</v>
      </c>
    </row>
    <row r="93" spans="1:6" ht="28.5" outlineLevel="2">
      <c r="A93" s="11"/>
      <c r="B93" s="6" t="s">
        <v>138</v>
      </c>
      <c r="C93" s="6" t="s">
        <v>139</v>
      </c>
      <c r="D93" s="6" t="s">
        <v>141</v>
      </c>
      <c r="E93" s="6">
        <v>1</v>
      </c>
      <c r="F93" s="7">
        <v>5748888</v>
      </c>
    </row>
    <row r="94" spans="1:6" ht="28.5" outlineLevel="2">
      <c r="A94" s="11"/>
      <c r="B94" s="6" t="s">
        <v>138</v>
      </c>
      <c r="C94" s="6" t="s">
        <v>139</v>
      </c>
      <c r="D94" s="6" t="s">
        <v>45</v>
      </c>
      <c r="E94" s="6">
        <v>1</v>
      </c>
      <c r="F94" s="7">
        <v>4400000</v>
      </c>
    </row>
    <row r="95" spans="1:6" ht="28.5" outlineLevel="2">
      <c r="A95" s="11"/>
      <c r="B95" s="6" t="s">
        <v>138</v>
      </c>
      <c r="C95" s="6" t="s">
        <v>139</v>
      </c>
      <c r="D95" s="6" t="s">
        <v>142</v>
      </c>
      <c r="E95" s="6">
        <v>4</v>
      </c>
      <c r="F95" s="7">
        <v>3460000</v>
      </c>
    </row>
    <row r="96" spans="1:6" ht="28.5" outlineLevel="2">
      <c r="A96" s="11"/>
      <c r="B96" s="6" t="s">
        <v>138</v>
      </c>
      <c r="C96" s="6" t="s">
        <v>139</v>
      </c>
      <c r="D96" s="6" t="s">
        <v>143</v>
      </c>
      <c r="E96" s="6">
        <v>1</v>
      </c>
      <c r="F96" s="7">
        <v>2258000</v>
      </c>
    </row>
    <row r="97" spans="1:6" ht="28.5" outlineLevel="2">
      <c r="A97" s="11"/>
      <c r="B97" s="6" t="s">
        <v>138</v>
      </c>
      <c r="C97" s="6" t="s">
        <v>139</v>
      </c>
      <c r="D97" s="9" t="s">
        <v>312</v>
      </c>
      <c r="E97" s="6">
        <v>2</v>
      </c>
      <c r="F97" s="7">
        <v>2610000</v>
      </c>
    </row>
    <row r="98" spans="1:6" ht="28.5" outlineLevel="2">
      <c r="A98" s="11"/>
      <c r="B98" s="6" t="s">
        <v>138</v>
      </c>
      <c r="C98" s="6" t="s">
        <v>139</v>
      </c>
      <c r="D98" s="9" t="s">
        <v>314</v>
      </c>
      <c r="E98" s="6">
        <v>1</v>
      </c>
      <c r="F98" s="7">
        <v>547000</v>
      </c>
    </row>
    <row r="99" spans="1:6" ht="28.5" outlineLevel="2">
      <c r="A99" s="11"/>
      <c r="B99" s="6" t="s">
        <v>138</v>
      </c>
      <c r="C99" s="6" t="s">
        <v>139</v>
      </c>
      <c r="D99" s="9" t="s">
        <v>316</v>
      </c>
      <c r="E99" s="6">
        <v>1</v>
      </c>
      <c r="F99" s="7">
        <v>5180000</v>
      </c>
    </row>
    <row r="100" spans="1:6" ht="28.5" outlineLevel="2">
      <c r="A100" s="11"/>
      <c r="B100" s="6" t="s">
        <v>138</v>
      </c>
      <c r="C100" s="6" t="s">
        <v>139</v>
      </c>
      <c r="D100" s="9" t="s">
        <v>322</v>
      </c>
      <c r="E100" s="6">
        <v>10</v>
      </c>
      <c r="F100" s="7">
        <v>11776000</v>
      </c>
    </row>
    <row r="101" spans="1:6" ht="28.5" outlineLevel="2">
      <c r="A101" s="11"/>
      <c r="B101" s="6" t="s">
        <v>138</v>
      </c>
      <c r="C101" s="6" t="s">
        <v>139</v>
      </c>
      <c r="D101" s="9" t="s">
        <v>302</v>
      </c>
      <c r="E101" s="6">
        <v>3</v>
      </c>
      <c r="F101" s="7">
        <v>15740000</v>
      </c>
    </row>
    <row r="102" spans="1:6" ht="28.5" outlineLevel="2">
      <c r="A102" s="11"/>
      <c r="B102" s="6" t="s">
        <v>138</v>
      </c>
      <c r="C102" s="6" t="s">
        <v>139</v>
      </c>
      <c r="D102" s="9" t="s">
        <v>324</v>
      </c>
      <c r="E102" s="6">
        <v>1</v>
      </c>
      <c r="F102" s="7">
        <v>656000</v>
      </c>
    </row>
    <row r="103" spans="1:6" ht="28.5" outlineLevel="2">
      <c r="A103" s="11"/>
      <c r="B103" s="6" t="s">
        <v>138</v>
      </c>
      <c r="C103" s="6" t="s">
        <v>139</v>
      </c>
      <c r="D103" s="9" t="s">
        <v>325</v>
      </c>
      <c r="E103" s="6">
        <v>4</v>
      </c>
      <c r="F103" s="7">
        <v>22220000</v>
      </c>
    </row>
    <row r="104" spans="1:6" ht="28.5" outlineLevel="2">
      <c r="A104" s="11"/>
      <c r="B104" s="6" t="s">
        <v>138</v>
      </c>
      <c r="C104" s="6" t="s">
        <v>139</v>
      </c>
      <c r="D104" s="9" t="s">
        <v>326</v>
      </c>
      <c r="E104" s="6">
        <v>9</v>
      </c>
      <c r="F104" s="7">
        <v>14546000</v>
      </c>
    </row>
    <row r="105" spans="1:6" ht="28.5" outlineLevel="2">
      <c r="A105" s="11"/>
      <c r="B105" s="6" t="s">
        <v>138</v>
      </c>
      <c r="C105" s="6" t="s">
        <v>139</v>
      </c>
      <c r="D105" s="9" t="s">
        <v>327</v>
      </c>
      <c r="E105" s="6">
        <v>5</v>
      </c>
      <c r="F105" s="7">
        <v>11542000</v>
      </c>
    </row>
    <row r="106" spans="1:6" ht="28.5" outlineLevel="2" collapsed="1">
      <c r="A106" s="11"/>
      <c r="B106" s="6" t="s">
        <v>138</v>
      </c>
      <c r="C106" s="6" t="s">
        <v>139</v>
      </c>
      <c r="D106" s="9" t="s">
        <v>331</v>
      </c>
      <c r="E106" s="6">
        <v>18</v>
      </c>
      <c r="F106" s="7">
        <v>24361000</v>
      </c>
    </row>
    <row r="107" spans="1:6" ht="28.5" outlineLevel="2">
      <c r="A107" s="11"/>
      <c r="B107" s="6" t="s">
        <v>138</v>
      </c>
      <c r="C107" s="6" t="s">
        <v>139</v>
      </c>
      <c r="D107" s="9" t="s">
        <v>332</v>
      </c>
      <c r="E107" s="6">
        <v>7</v>
      </c>
      <c r="F107" s="7">
        <v>19600000</v>
      </c>
    </row>
    <row r="108" spans="1:6" ht="30" customHeight="1" outlineLevel="1">
      <c r="A108" s="11"/>
      <c r="B108" s="12" t="s">
        <v>301</v>
      </c>
      <c r="C108" s="13"/>
      <c r="D108" s="13"/>
      <c r="E108" s="6">
        <f>SUBTOTAL(9,E91:E107)</f>
        <v>87</v>
      </c>
      <c r="F108" s="7">
        <f>SUBTOTAL(9,F91:F107)</f>
        <v>277012888</v>
      </c>
    </row>
    <row r="109" spans="1:6" ht="28.5" outlineLevel="2">
      <c r="A109" s="11">
        <v>5</v>
      </c>
      <c r="B109" s="4" t="s">
        <v>22</v>
      </c>
      <c r="C109" s="4" t="s">
        <v>23</v>
      </c>
      <c r="D109" s="4" t="s">
        <v>24</v>
      </c>
      <c r="E109" s="4">
        <v>3</v>
      </c>
      <c r="F109" s="5">
        <v>1629000</v>
      </c>
    </row>
    <row r="110" spans="1:6" ht="15.75" outlineLevel="2">
      <c r="A110" s="11"/>
      <c r="B110" s="4" t="s">
        <v>22</v>
      </c>
      <c r="C110" s="4" t="s">
        <v>23</v>
      </c>
      <c r="D110" s="10" t="s">
        <v>307</v>
      </c>
      <c r="E110" s="4">
        <v>77</v>
      </c>
      <c r="F110" s="5">
        <v>42257600</v>
      </c>
    </row>
    <row r="111" spans="1:6" ht="15.75" outlineLevel="2">
      <c r="A111" s="11"/>
      <c r="B111" s="4" t="s">
        <v>22</v>
      </c>
      <c r="C111" s="4" t="s">
        <v>23</v>
      </c>
      <c r="D111" s="10" t="s">
        <v>334</v>
      </c>
      <c r="E111" s="4">
        <v>2</v>
      </c>
      <c r="F111" s="5">
        <v>1526000</v>
      </c>
    </row>
    <row r="112" spans="1:6" ht="30" customHeight="1" outlineLevel="1">
      <c r="A112" s="11"/>
      <c r="B112" s="14" t="s">
        <v>301</v>
      </c>
      <c r="C112" s="15"/>
      <c r="D112" s="15"/>
      <c r="E112" s="4">
        <f>SUBTOTAL(9,E109:E111)</f>
        <v>82</v>
      </c>
      <c r="F112" s="5">
        <f>SUBTOTAL(9,F109:F111)</f>
        <v>45412600</v>
      </c>
    </row>
    <row r="113" spans="1:6" ht="28.5" outlineLevel="2">
      <c r="A113" s="11">
        <v>6</v>
      </c>
      <c r="B113" s="6" t="s">
        <v>201</v>
      </c>
      <c r="C113" s="6" t="s">
        <v>202</v>
      </c>
      <c r="D113" s="6" t="s">
        <v>110</v>
      </c>
      <c r="E113" s="6">
        <v>9</v>
      </c>
      <c r="F113" s="7">
        <v>36161500</v>
      </c>
    </row>
    <row r="114" spans="1:6" ht="28.5" outlineLevel="2">
      <c r="A114" s="11"/>
      <c r="B114" s="6" t="s">
        <v>201</v>
      </c>
      <c r="C114" s="6" t="s">
        <v>202</v>
      </c>
      <c r="D114" s="6" t="s">
        <v>203</v>
      </c>
      <c r="E114" s="6">
        <v>1</v>
      </c>
      <c r="F114" s="7">
        <v>58200000</v>
      </c>
    </row>
    <row r="115" spans="1:6" ht="28.5" outlineLevel="2">
      <c r="A115" s="11"/>
      <c r="B115" s="6" t="s">
        <v>201</v>
      </c>
      <c r="C115" s="6" t="s">
        <v>202</v>
      </c>
      <c r="D115" s="6" t="s">
        <v>204</v>
      </c>
      <c r="E115" s="6">
        <v>3</v>
      </c>
      <c r="F115" s="7">
        <v>14086548</v>
      </c>
    </row>
    <row r="116" spans="1:6" ht="28.5" outlineLevel="2">
      <c r="A116" s="11"/>
      <c r="B116" s="6" t="s">
        <v>201</v>
      </c>
      <c r="C116" s="6" t="s">
        <v>202</v>
      </c>
      <c r="D116" s="6" t="s">
        <v>205</v>
      </c>
      <c r="E116" s="6">
        <v>2</v>
      </c>
      <c r="F116" s="7">
        <v>7940000</v>
      </c>
    </row>
    <row r="117" spans="1:6" ht="28.5" outlineLevel="2">
      <c r="A117" s="11"/>
      <c r="B117" s="6" t="s">
        <v>201</v>
      </c>
      <c r="C117" s="6" t="s">
        <v>202</v>
      </c>
      <c r="D117" s="6" t="s">
        <v>206</v>
      </c>
      <c r="E117" s="6">
        <v>2</v>
      </c>
      <c r="F117" s="7">
        <v>5800000</v>
      </c>
    </row>
    <row r="118" spans="1:6" ht="28.5" outlineLevel="2">
      <c r="A118" s="11"/>
      <c r="B118" s="6" t="s">
        <v>201</v>
      </c>
      <c r="C118" s="6" t="s">
        <v>202</v>
      </c>
      <c r="D118" s="6" t="s">
        <v>207</v>
      </c>
      <c r="E118" s="6">
        <v>7</v>
      </c>
      <c r="F118" s="7">
        <v>43180000</v>
      </c>
    </row>
    <row r="119" spans="1:6" ht="28.5" outlineLevel="2">
      <c r="A119" s="11"/>
      <c r="B119" s="6" t="s">
        <v>201</v>
      </c>
      <c r="C119" s="6" t="s">
        <v>202</v>
      </c>
      <c r="D119" s="6" t="s">
        <v>208</v>
      </c>
      <c r="E119" s="6">
        <v>9</v>
      </c>
      <c r="F119" s="7">
        <v>20349000</v>
      </c>
    </row>
    <row r="120" spans="1:6" ht="28.5" outlineLevel="2">
      <c r="A120" s="11"/>
      <c r="B120" s="6" t="s">
        <v>201</v>
      </c>
      <c r="C120" s="6" t="s">
        <v>202</v>
      </c>
      <c r="D120" s="6" t="s">
        <v>209</v>
      </c>
      <c r="E120" s="6">
        <v>1</v>
      </c>
      <c r="F120" s="7">
        <v>2080000</v>
      </c>
    </row>
    <row r="121" spans="1:6" ht="28.5" outlineLevel="2">
      <c r="A121" s="11"/>
      <c r="B121" s="6" t="s">
        <v>201</v>
      </c>
      <c r="C121" s="6" t="s">
        <v>202</v>
      </c>
      <c r="D121" s="6" t="s">
        <v>210</v>
      </c>
      <c r="E121" s="6">
        <v>32</v>
      </c>
      <c r="F121" s="7">
        <v>88936000</v>
      </c>
    </row>
    <row r="122" spans="1:6" ht="28.5" outlineLevel="2">
      <c r="A122" s="11"/>
      <c r="B122" s="6" t="s">
        <v>201</v>
      </c>
      <c r="C122" s="6" t="s">
        <v>202</v>
      </c>
      <c r="D122" s="6" t="s">
        <v>211</v>
      </c>
      <c r="E122" s="6">
        <v>1</v>
      </c>
      <c r="F122" s="7">
        <v>3270000</v>
      </c>
    </row>
    <row r="123" spans="1:6" ht="28.5" outlineLevel="2">
      <c r="A123" s="11"/>
      <c r="B123" s="6" t="s">
        <v>201</v>
      </c>
      <c r="C123" s="6" t="s">
        <v>202</v>
      </c>
      <c r="D123" s="6" t="s">
        <v>212</v>
      </c>
      <c r="E123" s="6">
        <v>1</v>
      </c>
      <c r="F123" s="7">
        <v>6320000</v>
      </c>
    </row>
    <row r="124" spans="1:6" ht="28.5" outlineLevel="2">
      <c r="A124" s="11"/>
      <c r="B124" s="6" t="s">
        <v>201</v>
      </c>
      <c r="C124" s="6" t="s">
        <v>202</v>
      </c>
      <c r="D124" s="6" t="s">
        <v>213</v>
      </c>
      <c r="E124" s="6">
        <v>2</v>
      </c>
      <c r="F124" s="7">
        <v>1860000</v>
      </c>
    </row>
    <row r="125" spans="1:6" ht="28.5" outlineLevel="2">
      <c r="A125" s="11"/>
      <c r="B125" s="6" t="s">
        <v>201</v>
      </c>
      <c r="C125" s="6" t="s">
        <v>202</v>
      </c>
      <c r="D125" s="6" t="s">
        <v>214</v>
      </c>
      <c r="E125" s="6">
        <v>1</v>
      </c>
      <c r="F125" s="7">
        <v>2380000</v>
      </c>
    </row>
    <row r="126" spans="1:6" ht="28.5" outlineLevel="2">
      <c r="A126" s="11"/>
      <c r="B126" s="6" t="s">
        <v>201</v>
      </c>
      <c r="C126" s="6" t="s">
        <v>202</v>
      </c>
      <c r="D126" s="6" t="s">
        <v>215</v>
      </c>
      <c r="E126" s="6">
        <v>2</v>
      </c>
      <c r="F126" s="7">
        <v>3700000</v>
      </c>
    </row>
    <row r="127" spans="1:6" ht="30" customHeight="1" outlineLevel="1">
      <c r="A127" s="11"/>
      <c r="B127" s="12" t="s">
        <v>301</v>
      </c>
      <c r="C127" s="13"/>
      <c r="D127" s="13"/>
      <c r="E127" s="6">
        <f>SUBTOTAL(9,E113:E126)</f>
        <v>73</v>
      </c>
      <c r="F127" s="7">
        <f>SUBTOTAL(9,F113:F126)</f>
        <v>294263048</v>
      </c>
    </row>
    <row r="128" spans="1:6" ht="28.5" outlineLevel="2">
      <c r="A128" s="11">
        <v>7</v>
      </c>
      <c r="B128" s="6" t="s">
        <v>228</v>
      </c>
      <c r="C128" s="6" t="s">
        <v>229</v>
      </c>
      <c r="D128" s="6" t="s">
        <v>73</v>
      </c>
      <c r="E128" s="6">
        <v>2</v>
      </c>
      <c r="F128" s="7">
        <v>5490000</v>
      </c>
    </row>
    <row r="129" spans="1:6" ht="28.5" outlineLevel="2">
      <c r="A129" s="11"/>
      <c r="B129" s="6" t="s">
        <v>228</v>
      </c>
      <c r="C129" s="6" t="s">
        <v>229</v>
      </c>
      <c r="D129" s="6" t="s">
        <v>230</v>
      </c>
      <c r="E129" s="6">
        <v>1</v>
      </c>
      <c r="F129" s="7">
        <v>9770000</v>
      </c>
    </row>
    <row r="130" spans="1:6" ht="28.5" outlineLevel="2">
      <c r="A130" s="11"/>
      <c r="B130" s="6" t="s">
        <v>228</v>
      </c>
      <c r="C130" s="6" t="s">
        <v>229</v>
      </c>
      <c r="D130" s="6" t="s">
        <v>197</v>
      </c>
      <c r="E130" s="6">
        <v>2</v>
      </c>
      <c r="F130" s="7">
        <v>30860000</v>
      </c>
    </row>
    <row r="131" spans="1:6" ht="28.5" outlineLevel="2">
      <c r="A131" s="11"/>
      <c r="B131" s="6" t="s">
        <v>228</v>
      </c>
      <c r="C131" s="6" t="s">
        <v>229</v>
      </c>
      <c r="D131" s="6" t="s">
        <v>231</v>
      </c>
      <c r="E131" s="6">
        <v>1</v>
      </c>
      <c r="F131" s="7">
        <v>1033000</v>
      </c>
    </row>
    <row r="132" spans="1:6" ht="28.5" outlineLevel="2">
      <c r="A132" s="11"/>
      <c r="B132" s="6" t="s">
        <v>228</v>
      </c>
      <c r="C132" s="6" t="s">
        <v>229</v>
      </c>
      <c r="D132" s="9" t="s">
        <v>303</v>
      </c>
      <c r="E132" s="6">
        <v>5</v>
      </c>
      <c r="F132" s="7">
        <v>12406000</v>
      </c>
    </row>
    <row r="133" spans="1:6" ht="28.5" outlineLevel="2">
      <c r="A133" s="11"/>
      <c r="B133" s="6" t="s">
        <v>228</v>
      </c>
      <c r="C133" s="6" t="s">
        <v>229</v>
      </c>
      <c r="D133" s="9" t="s">
        <v>335</v>
      </c>
      <c r="E133" s="6">
        <v>1</v>
      </c>
      <c r="F133" s="7">
        <v>493000</v>
      </c>
    </row>
    <row r="134" spans="1:6" ht="28.5" outlineLevel="2">
      <c r="A134" s="11"/>
      <c r="B134" s="6" t="s">
        <v>228</v>
      </c>
      <c r="C134" s="6" t="s">
        <v>229</v>
      </c>
      <c r="D134" s="9" t="s">
        <v>305</v>
      </c>
      <c r="E134" s="6">
        <v>2</v>
      </c>
      <c r="F134" s="7">
        <v>19582005</v>
      </c>
    </row>
    <row r="135" spans="1:6" ht="28.5" outlineLevel="2">
      <c r="A135" s="11"/>
      <c r="B135" s="6" t="s">
        <v>228</v>
      </c>
      <c r="C135" s="6" t="s">
        <v>229</v>
      </c>
      <c r="D135" s="9" t="s">
        <v>307</v>
      </c>
      <c r="E135" s="6">
        <v>47</v>
      </c>
      <c r="F135" s="7">
        <v>40116000</v>
      </c>
    </row>
    <row r="136" spans="1:6" ht="28.5" outlineLevel="2" collapsed="1">
      <c r="A136" s="11"/>
      <c r="B136" s="6" t="s">
        <v>228</v>
      </c>
      <c r="C136" s="6" t="s">
        <v>229</v>
      </c>
      <c r="D136" s="9" t="s">
        <v>336</v>
      </c>
      <c r="E136" s="6">
        <v>1</v>
      </c>
      <c r="F136" s="7">
        <v>603000</v>
      </c>
    </row>
    <row r="137" spans="1:6" ht="28.5" outlineLevel="2">
      <c r="A137" s="11"/>
      <c r="B137" s="6" t="s">
        <v>228</v>
      </c>
      <c r="C137" s="6" t="s">
        <v>229</v>
      </c>
      <c r="D137" s="9" t="s">
        <v>337</v>
      </c>
      <c r="E137" s="6">
        <v>1</v>
      </c>
      <c r="F137" s="7">
        <v>1447000</v>
      </c>
    </row>
    <row r="138" spans="1:6" ht="28.5" outlineLevel="2">
      <c r="A138" s="11"/>
      <c r="B138" s="6" t="s">
        <v>228</v>
      </c>
      <c r="C138" s="6" t="s">
        <v>229</v>
      </c>
      <c r="D138" s="9" t="s">
        <v>309</v>
      </c>
      <c r="E138" s="6">
        <v>3</v>
      </c>
      <c r="F138" s="7">
        <v>19770000</v>
      </c>
    </row>
    <row r="139" spans="1:6" ht="28.5" outlineLevel="2">
      <c r="A139" s="11"/>
      <c r="B139" s="6" t="s">
        <v>228</v>
      </c>
      <c r="C139" s="6" t="s">
        <v>229</v>
      </c>
      <c r="D139" s="9" t="s">
        <v>310</v>
      </c>
      <c r="E139" s="6">
        <v>6</v>
      </c>
      <c r="F139" s="7">
        <v>7845000</v>
      </c>
    </row>
    <row r="140" spans="1:6" ht="30" customHeight="1" outlineLevel="1">
      <c r="A140" s="11"/>
      <c r="B140" s="12" t="s">
        <v>301</v>
      </c>
      <c r="C140" s="13"/>
      <c r="D140" s="13"/>
      <c r="E140" s="6">
        <f>SUBTOTAL(9,E128:E139)</f>
        <v>72</v>
      </c>
      <c r="F140" s="7">
        <f>SUBTOTAL(9,F128:F139)</f>
        <v>149415005</v>
      </c>
    </row>
    <row r="141" spans="1:6" ht="14.25" outlineLevel="2">
      <c r="A141" s="11">
        <v>8</v>
      </c>
      <c r="B141" s="4" t="s">
        <v>25</v>
      </c>
      <c r="C141" s="4" t="s">
        <v>26</v>
      </c>
      <c r="D141" s="4" t="s">
        <v>7</v>
      </c>
      <c r="E141" s="4">
        <v>1</v>
      </c>
      <c r="F141" s="5">
        <v>489000</v>
      </c>
    </row>
    <row r="142" spans="1:6" ht="28.5" outlineLevel="2">
      <c r="A142" s="11"/>
      <c r="B142" s="4" t="s">
        <v>25</v>
      </c>
      <c r="C142" s="4" t="s">
        <v>26</v>
      </c>
      <c r="D142" s="4" t="s">
        <v>8</v>
      </c>
      <c r="E142" s="4">
        <v>1</v>
      </c>
      <c r="F142" s="5">
        <v>5178000</v>
      </c>
    </row>
    <row r="143" spans="1:6" ht="28.5" outlineLevel="2">
      <c r="A143" s="11"/>
      <c r="B143" s="4" t="s">
        <v>25</v>
      </c>
      <c r="C143" s="4" t="s">
        <v>26</v>
      </c>
      <c r="D143" s="4" t="s">
        <v>27</v>
      </c>
      <c r="E143" s="4">
        <v>1</v>
      </c>
      <c r="F143" s="5">
        <v>258000</v>
      </c>
    </row>
    <row r="144" spans="1:6" ht="28.5" outlineLevel="2">
      <c r="A144" s="11"/>
      <c r="B144" s="4" t="s">
        <v>25</v>
      </c>
      <c r="C144" s="4" t="s">
        <v>26</v>
      </c>
      <c r="D144" s="4" t="s">
        <v>28</v>
      </c>
      <c r="E144" s="4">
        <v>2</v>
      </c>
      <c r="F144" s="5">
        <v>654600</v>
      </c>
    </row>
    <row r="145" spans="1:6" ht="14.25" outlineLevel="2">
      <c r="A145" s="11"/>
      <c r="B145" s="4" t="s">
        <v>25</v>
      </c>
      <c r="C145" s="4" t="s">
        <v>26</v>
      </c>
      <c r="D145" s="4" t="s">
        <v>29</v>
      </c>
      <c r="E145" s="4">
        <v>2</v>
      </c>
      <c r="F145" s="5">
        <v>2709000</v>
      </c>
    </row>
    <row r="146" spans="1:6" ht="14.25" outlineLevel="2">
      <c r="A146" s="11"/>
      <c r="B146" s="4" t="s">
        <v>25</v>
      </c>
      <c r="C146" s="4" t="s">
        <v>26</v>
      </c>
      <c r="D146" s="4" t="s">
        <v>12</v>
      </c>
      <c r="E146" s="4">
        <v>6</v>
      </c>
      <c r="F146" s="5">
        <v>10006000</v>
      </c>
    </row>
    <row r="147" spans="1:6" ht="14.25" outlineLevel="2">
      <c r="A147" s="11"/>
      <c r="B147" s="4" t="s">
        <v>25</v>
      </c>
      <c r="C147" s="4" t="s">
        <v>26</v>
      </c>
      <c r="D147" s="4" t="s">
        <v>13</v>
      </c>
      <c r="E147" s="4">
        <v>21</v>
      </c>
      <c r="F147" s="5">
        <v>17383540</v>
      </c>
    </row>
    <row r="148" spans="1:6" ht="14.25" outlineLevel="2">
      <c r="A148" s="11"/>
      <c r="B148" s="4" t="s">
        <v>25</v>
      </c>
      <c r="C148" s="4" t="s">
        <v>26</v>
      </c>
      <c r="D148" s="4" t="s">
        <v>14</v>
      </c>
      <c r="E148" s="4">
        <v>3</v>
      </c>
      <c r="F148" s="5">
        <v>2876000</v>
      </c>
    </row>
    <row r="149" spans="1:6" ht="14.25" outlineLevel="2">
      <c r="A149" s="11"/>
      <c r="B149" s="6" t="s">
        <v>25</v>
      </c>
      <c r="C149" s="6" t="s">
        <v>26</v>
      </c>
      <c r="D149" s="6" t="s">
        <v>30</v>
      </c>
      <c r="E149" s="6">
        <v>3</v>
      </c>
      <c r="F149" s="7">
        <v>2533000</v>
      </c>
    </row>
    <row r="150" spans="1:6" ht="14.25" outlineLevel="2">
      <c r="A150" s="11"/>
      <c r="B150" s="6" t="s">
        <v>25</v>
      </c>
      <c r="C150" s="6" t="s">
        <v>26</v>
      </c>
      <c r="D150" s="6" t="s">
        <v>16</v>
      </c>
      <c r="E150" s="6">
        <v>2</v>
      </c>
      <c r="F150" s="7">
        <v>2883800</v>
      </c>
    </row>
    <row r="151" spans="1:6" ht="14.25" outlineLevel="2">
      <c r="A151" s="11"/>
      <c r="B151" s="6" t="s">
        <v>25</v>
      </c>
      <c r="C151" s="6" t="s">
        <v>26</v>
      </c>
      <c r="D151" s="6" t="s">
        <v>18</v>
      </c>
      <c r="E151" s="6">
        <v>1</v>
      </c>
      <c r="F151" s="7">
        <v>800000</v>
      </c>
    </row>
    <row r="152" spans="1:6" ht="14.25" outlineLevel="2">
      <c r="A152" s="11"/>
      <c r="B152" s="4" t="s">
        <v>25</v>
      </c>
      <c r="C152" s="4" t="s">
        <v>26</v>
      </c>
      <c r="D152" s="4" t="s">
        <v>19</v>
      </c>
      <c r="E152" s="4">
        <v>17</v>
      </c>
      <c r="F152" s="5">
        <v>17712960</v>
      </c>
    </row>
    <row r="153" spans="1:6" ht="14.25" outlineLevel="2">
      <c r="A153" s="11"/>
      <c r="B153" s="4" t="s">
        <v>25</v>
      </c>
      <c r="C153" s="4" t="s">
        <v>26</v>
      </c>
      <c r="D153" s="4" t="s">
        <v>31</v>
      </c>
      <c r="E153" s="4">
        <v>4</v>
      </c>
      <c r="F153" s="5">
        <v>7369000</v>
      </c>
    </row>
    <row r="154" spans="1:6" ht="28.5" outlineLevel="2">
      <c r="A154" s="11"/>
      <c r="B154" s="4" t="s">
        <v>25</v>
      </c>
      <c r="C154" s="4" t="s">
        <v>26</v>
      </c>
      <c r="D154" s="4" t="s">
        <v>32</v>
      </c>
      <c r="E154" s="4">
        <v>1</v>
      </c>
      <c r="F154" s="5">
        <v>477000</v>
      </c>
    </row>
    <row r="155" spans="1:6" ht="28.5" outlineLevel="2">
      <c r="A155" s="11"/>
      <c r="B155" s="4" t="s">
        <v>25</v>
      </c>
      <c r="C155" s="4" t="s">
        <v>26</v>
      </c>
      <c r="D155" s="4" t="s">
        <v>21</v>
      </c>
      <c r="E155" s="4">
        <v>6</v>
      </c>
      <c r="F155" s="5">
        <v>18125500</v>
      </c>
    </row>
    <row r="156" spans="1:6" ht="30" customHeight="1" outlineLevel="1">
      <c r="A156" s="11"/>
      <c r="B156" s="14" t="s">
        <v>301</v>
      </c>
      <c r="C156" s="15"/>
      <c r="D156" s="15"/>
      <c r="E156" s="4">
        <f>SUBTOTAL(9,E141:E155)</f>
        <v>71</v>
      </c>
      <c r="F156" s="5">
        <f>SUBTOTAL(9,F141:F155)</f>
        <v>89455400</v>
      </c>
    </row>
    <row r="157" spans="1:6" ht="28.5" outlineLevel="2">
      <c r="A157" s="11">
        <v>9</v>
      </c>
      <c r="B157" s="6" t="s">
        <v>232</v>
      </c>
      <c r="C157" s="6" t="s">
        <v>233</v>
      </c>
      <c r="D157" s="6" t="s">
        <v>110</v>
      </c>
      <c r="E157" s="6">
        <v>1</v>
      </c>
      <c r="F157" s="7">
        <v>141970000</v>
      </c>
    </row>
    <row r="158" spans="1:6" ht="28.5" outlineLevel="2">
      <c r="A158" s="11"/>
      <c r="B158" s="6" t="s">
        <v>232</v>
      </c>
      <c r="C158" s="6" t="s">
        <v>233</v>
      </c>
      <c r="D158" s="6" t="s">
        <v>234</v>
      </c>
      <c r="E158" s="6">
        <v>1</v>
      </c>
      <c r="F158" s="7">
        <v>32000000</v>
      </c>
    </row>
    <row r="159" spans="1:6" ht="28.5" outlineLevel="2">
      <c r="A159" s="11"/>
      <c r="B159" s="6" t="s">
        <v>232</v>
      </c>
      <c r="C159" s="6" t="s">
        <v>233</v>
      </c>
      <c r="D159" s="6" t="s">
        <v>71</v>
      </c>
      <c r="E159" s="6">
        <v>1</v>
      </c>
      <c r="F159" s="7">
        <v>43770000</v>
      </c>
    </row>
    <row r="160" spans="1:6" ht="28.5" outlineLevel="2">
      <c r="A160" s="11"/>
      <c r="B160" s="6" t="s">
        <v>232</v>
      </c>
      <c r="C160" s="6" t="s">
        <v>233</v>
      </c>
      <c r="D160" s="6" t="s">
        <v>235</v>
      </c>
      <c r="E160" s="6">
        <v>1</v>
      </c>
      <c r="F160" s="7">
        <v>300000</v>
      </c>
    </row>
    <row r="161" spans="1:6" ht="28.5" outlineLevel="2">
      <c r="A161" s="11"/>
      <c r="B161" s="6" t="s">
        <v>232</v>
      </c>
      <c r="C161" s="6" t="s">
        <v>233</v>
      </c>
      <c r="D161" s="6" t="s">
        <v>236</v>
      </c>
      <c r="E161" s="6">
        <v>1</v>
      </c>
      <c r="F161" s="7">
        <v>5870000</v>
      </c>
    </row>
    <row r="162" spans="1:6" ht="28.5" outlineLevel="2">
      <c r="A162" s="11"/>
      <c r="B162" s="6" t="s">
        <v>232</v>
      </c>
      <c r="C162" s="6" t="s">
        <v>233</v>
      </c>
      <c r="D162" s="6" t="s">
        <v>237</v>
      </c>
      <c r="E162" s="6">
        <v>2</v>
      </c>
      <c r="F162" s="7">
        <v>3092000</v>
      </c>
    </row>
    <row r="163" spans="1:6" ht="28.5" outlineLevel="2">
      <c r="A163" s="11"/>
      <c r="B163" s="6" t="s">
        <v>232</v>
      </c>
      <c r="C163" s="6" t="s">
        <v>233</v>
      </c>
      <c r="D163" s="6" t="s">
        <v>238</v>
      </c>
      <c r="E163" s="6">
        <v>2</v>
      </c>
      <c r="F163" s="7">
        <v>1170000</v>
      </c>
    </row>
    <row r="164" spans="1:6" ht="28.5" outlineLevel="2">
      <c r="A164" s="11"/>
      <c r="B164" s="6" t="s">
        <v>232</v>
      </c>
      <c r="C164" s="6" t="s">
        <v>233</v>
      </c>
      <c r="D164" s="6" t="s">
        <v>181</v>
      </c>
      <c r="E164" s="6">
        <v>5</v>
      </c>
      <c r="F164" s="7">
        <v>18591000</v>
      </c>
    </row>
    <row r="165" spans="1:6" ht="28.5" outlineLevel="2">
      <c r="A165" s="11"/>
      <c r="B165" s="6" t="s">
        <v>232</v>
      </c>
      <c r="C165" s="6" t="s">
        <v>233</v>
      </c>
      <c r="D165" s="6" t="s">
        <v>182</v>
      </c>
      <c r="E165" s="6">
        <v>3</v>
      </c>
      <c r="F165" s="7">
        <v>9110000</v>
      </c>
    </row>
    <row r="166" spans="1:6" ht="28.5" outlineLevel="2">
      <c r="A166" s="11"/>
      <c r="B166" s="6" t="s">
        <v>232</v>
      </c>
      <c r="C166" s="6" t="s">
        <v>233</v>
      </c>
      <c r="D166" s="6" t="s">
        <v>74</v>
      </c>
      <c r="E166" s="6">
        <v>1</v>
      </c>
      <c r="F166" s="7">
        <v>19190000</v>
      </c>
    </row>
    <row r="167" spans="1:6" ht="28.5" outlineLevel="2">
      <c r="A167" s="11"/>
      <c r="B167" s="6" t="s">
        <v>232</v>
      </c>
      <c r="C167" s="6" t="s">
        <v>233</v>
      </c>
      <c r="D167" s="6" t="s">
        <v>239</v>
      </c>
      <c r="E167" s="6">
        <v>1</v>
      </c>
      <c r="F167" s="7">
        <v>36600000</v>
      </c>
    </row>
    <row r="168" spans="1:6" ht="28.5" outlineLevel="2" collapsed="1">
      <c r="A168" s="11"/>
      <c r="B168" s="6" t="s">
        <v>232</v>
      </c>
      <c r="C168" s="6" t="s">
        <v>233</v>
      </c>
      <c r="D168" s="6" t="s">
        <v>240</v>
      </c>
      <c r="E168" s="6">
        <v>1</v>
      </c>
      <c r="F168" s="7">
        <v>8240000</v>
      </c>
    </row>
    <row r="169" spans="1:6" ht="28.5" outlineLevel="2">
      <c r="A169" s="11"/>
      <c r="B169" s="6" t="s">
        <v>232</v>
      </c>
      <c r="C169" s="6" t="s">
        <v>233</v>
      </c>
      <c r="D169" s="6" t="s">
        <v>206</v>
      </c>
      <c r="E169" s="6">
        <v>4</v>
      </c>
      <c r="F169" s="7">
        <v>23130000</v>
      </c>
    </row>
    <row r="170" spans="1:6" ht="28.5" outlineLevel="2" collapsed="1">
      <c r="A170" s="11"/>
      <c r="B170" s="6" t="s">
        <v>232</v>
      </c>
      <c r="C170" s="6" t="s">
        <v>233</v>
      </c>
      <c r="D170" s="6" t="s">
        <v>207</v>
      </c>
      <c r="E170" s="6">
        <v>43</v>
      </c>
      <c r="F170" s="7">
        <v>244571000</v>
      </c>
    </row>
    <row r="171" spans="1:6" ht="30" customHeight="1" outlineLevel="1">
      <c r="A171" s="11"/>
      <c r="B171" s="12" t="s">
        <v>301</v>
      </c>
      <c r="C171" s="13"/>
      <c r="D171" s="13"/>
      <c r="E171" s="6">
        <f>SUBTOTAL(9,E157:E170)</f>
        <v>67</v>
      </c>
      <c r="F171" s="7">
        <f>SUBTOTAL(9,F157:F170)</f>
        <v>587604000</v>
      </c>
    </row>
    <row r="172" spans="1:6" ht="42.75" outlineLevel="2">
      <c r="A172" s="11">
        <v>10</v>
      </c>
      <c r="B172" s="6" t="s">
        <v>252</v>
      </c>
      <c r="C172" s="6" t="s">
        <v>253</v>
      </c>
      <c r="D172" s="6" t="s">
        <v>254</v>
      </c>
      <c r="E172" s="6">
        <v>1</v>
      </c>
      <c r="F172" s="7">
        <v>7990000</v>
      </c>
    </row>
    <row r="173" spans="1:6" ht="42.75" outlineLevel="2">
      <c r="A173" s="11"/>
      <c r="B173" s="6" t="s">
        <v>252</v>
      </c>
      <c r="C173" s="6" t="s">
        <v>253</v>
      </c>
      <c r="D173" s="6" t="s">
        <v>255</v>
      </c>
      <c r="E173" s="6">
        <v>1</v>
      </c>
      <c r="F173" s="7">
        <v>6300000</v>
      </c>
    </row>
    <row r="174" spans="1:6" ht="42.75" outlineLevel="2">
      <c r="A174" s="11"/>
      <c r="B174" s="6" t="s">
        <v>252</v>
      </c>
      <c r="C174" s="6" t="s">
        <v>253</v>
      </c>
      <c r="D174" s="6" t="s">
        <v>256</v>
      </c>
      <c r="E174" s="6">
        <v>1</v>
      </c>
      <c r="F174" s="7">
        <v>1426954</v>
      </c>
    </row>
    <row r="175" spans="1:6" ht="42.75" outlineLevel="2">
      <c r="A175" s="11"/>
      <c r="B175" s="6" t="s">
        <v>252</v>
      </c>
      <c r="C175" s="6" t="s">
        <v>253</v>
      </c>
      <c r="D175" s="6" t="s">
        <v>257</v>
      </c>
      <c r="E175" s="6">
        <v>1</v>
      </c>
      <c r="F175" s="7">
        <v>1539442</v>
      </c>
    </row>
    <row r="176" spans="1:6" ht="42.75" outlineLevel="2">
      <c r="A176" s="11"/>
      <c r="B176" s="6" t="s">
        <v>252</v>
      </c>
      <c r="C176" s="6" t="s">
        <v>253</v>
      </c>
      <c r="D176" s="6" t="s">
        <v>258</v>
      </c>
      <c r="E176" s="6">
        <v>1</v>
      </c>
      <c r="F176" s="7">
        <v>1500000</v>
      </c>
    </row>
    <row r="177" spans="1:6" ht="42.75" outlineLevel="2">
      <c r="A177" s="11"/>
      <c r="B177" s="6" t="s">
        <v>252</v>
      </c>
      <c r="C177" s="6" t="s">
        <v>253</v>
      </c>
      <c r="D177" s="6" t="s">
        <v>259</v>
      </c>
      <c r="E177" s="6">
        <v>1</v>
      </c>
      <c r="F177" s="7">
        <v>1284365</v>
      </c>
    </row>
    <row r="178" spans="1:6" ht="42.75" outlineLevel="2">
      <c r="A178" s="11"/>
      <c r="B178" s="6" t="s">
        <v>252</v>
      </c>
      <c r="C178" s="6" t="s">
        <v>253</v>
      </c>
      <c r="D178" s="6" t="s">
        <v>260</v>
      </c>
      <c r="E178" s="6">
        <v>1</v>
      </c>
      <c r="F178" s="7">
        <v>1946050</v>
      </c>
    </row>
    <row r="179" spans="1:6" ht="42.75" outlineLevel="2">
      <c r="A179" s="11"/>
      <c r="B179" s="6" t="s">
        <v>252</v>
      </c>
      <c r="C179" s="6" t="s">
        <v>253</v>
      </c>
      <c r="D179" s="6" t="s">
        <v>261</v>
      </c>
      <c r="E179" s="6">
        <v>1</v>
      </c>
      <c r="F179" s="7">
        <v>1486000</v>
      </c>
    </row>
    <row r="180" spans="1:6" ht="42.75" outlineLevel="2">
      <c r="A180" s="11"/>
      <c r="B180" s="6" t="s">
        <v>252</v>
      </c>
      <c r="C180" s="6" t="s">
        <v>253</v>
      </c>
      <c r="D180" s="6" t="s">
        <v>262</v>
      </c>
      <c r="E180" s="6">
        <v>1</v>
      </c>
      <c r="F180" s="7">
        <v>1378568</v>
      </c>
    </row>
    <row r="181" spans="1:6" ht="42.75" outlineLevel="2">
      <c r="A181" s="11"/>
      <c r="B181" s="6" t="s">
        <v>252</v>
      </c>
      <c r="C181" s="6" t="s">
        <v>253</v>
      </c>
      <c r="D181" s="6" t="s">
        <v>263</v>
      </c>
      <c r="E181" s="6">
        <v>1</v>
      </c>
      <c r="F181" s="7">
        <v>39650000</v>
      </c>
    </row>
    <row r="182" spans="1:6" ht="42.75" outlineLevel="2">
      <c r="A182" s="11"/>
      <c r="B182" s="6" t="s">
        <v>252</v>
      </c>
      <c r="C182" s="6" t="s">
        <v>253</v>
      </c>
      <c r="D182" s="6" t="s">
        <v>111</v>
      </c>
      <c r="E182" s="6">
        <v>1</v>
      </c>
      <c r="F182" s="7">
        <v>1616714</v>
      </c>
    </row>
    <row r="183" spans="1:6" ht="42.75" outlineLevel="2" collapsed="1">
      <c r="A183" s="11"/>
      <c r="B183" s="6" t="s">
        <v>252</v>
      </c>
      <c r="C183" s="6" t="s">
        <v>253</v>
      </c>
      <c r="D183" s="6" t="s">
        <v>264</v>
      </c>
      <c r="E183" s="6">
        <v>1</v>
      </c>
      <c r="F183" s="7">
        <v>1417163</v>
      </c>
    </row>
    <row r="184" spans="1:6" ht="42.75" outlineLevel="2">
      <c r="A184" s="11"/>
      <c r="B184" s="6" t="s">
        <v>252</v>
      </c>
      <c r="C184" s="6" t="s">
        <v>253</v>
      </c>
      <c r="D184" s="6" t="s">
        <v>265</v>
      </c>
      <c r="E184" s="6">
        <v>1</v>
      </c>
      <c r="F184" s="7">
        <v>1338246</v>
      </c>
    </row>
    <row r="185" spans="1:6" ht="42.75" outlineLevel="2">
      <c r="A185" s="11"/>
      <c r="B185" s="6" t="s">
        <v>252</v>
      </c>
      <c r="C185" s="6" t="s">
        <v>253</v>
      </c>
      <c r="D185" s="6" t="s">
        <v>266</v>
      </c>
      <c r="E185" s="6">
        <v>1</v>
      </c>
      <c r="F185" s="7">
        <v>1414289</v>
      </c>
    </row>
    <row r="186" spans="1:6" ht="42.75" outlineLevel="2">
      <c r="A186" s="11"/>
      <c r="B186" s="6" t="s">
        <v>252</v>
      </c>
      <c r="C186" s="6" t="s">
        <v>253</v>
      </c>
      <c r="D186" s="6" t="s">
        <v>267</v>
      </c>
      <c r="E186" s="6">
        <v>1</v>
      </c>
      <c r="F186" s="7">
        <v>1320249</v>
      </c>
    </row>
    <row r="187" spans="1:6" ht="42.75" outlineLevel="2">
      <c r="A187" s="11"/>
      <c r="B187" s="6" t="s">
        <v>252</v>
      </c>
      <c r="C187" s="6" t="s">
        <v>253</v>
      </c>
      <c r="D187" s="6" t="s">
        <v>268</v>
      </c>
      <c r="E187" s="6">
        <v>1</v>
      </c>
      <c r="F187" s="7">
        <v>1417406</v>
      </c>
    </row>
    <row r="188" spans="1:6" ht="42.75" outlineLevel="2">
      <c r="A188" s="11"/>
      <c r="B188" s="6" t="s">
        <v>252</v>
      </c>
      <c r="C188" s="6" t="s">
        <v>253</v>
      </c>
      <c r="D188" s="6" t="s">
        <v>269</v>
      </c>
      <c r="E188" s="6">
        <v>1</v>
      </c>
      <c r="F188" s="7">
        <v>250000</v>
      </c>
    </row>
    <row r="189" spans="1:6" ht="42.75" outlineLevel="2">
      <c r="A189" s="11"/>
      <c r="B189" s="6" t="s">
        <v>252</v>
      </c>
      <c r="C189" s="6" t="s">
        <v>253</v>
      </c>
      <c r="D189" s="6" t="s">
        <v>270</v>
      </c>
      <c r="E189" s="6">
        <v>1</v>
      </c>
      <c r="F189" s="7">
        <v>1718989</v>
      </c>
    </row>
    <row r="190" spans="1:6" ht="42.75" outlineLevel="2">
      <c r="A190" s="11"/>
      <c r="B190" s="6" t="s">
        <v>252</v>
      </c>
      <c r="C190" s="6" t="s">
        <v>253</v>
      </c>
      <c r="D190" s="6" t="s">
        <v>271</v>
      </c>
      <c r="E190" s="6">
        <v>1</v>
      </c>
      <c r="F190" s="7">
        <v>4688128</v>
      </c>
    </row>
    <row r="191" spans="1:6" ht="42.75" outlineLevel="2">
      <c r="A191" s="11"/>
      <c r="B191" s="6" t="s">
        <v>252</v>
      </c>
      <c r="C191" s="6" t="s">
        <v>253</v>
      </c>
      <c r="D191" s="6" t="s">
        <v>272</v>
      </c>
      <c r="E191" s="6">
        <v>1</v>
      </c>
      <c r="F191" s="7">
        <v>1800000</v>
      </c>
    </row>
    <row r="192" spans="1:6" ht="42.75" outlineLevel="2">
      <c r="A192" s="11"/>
      <c r="B192" s="6" t="s">
        <v>252</v>
      </c>
      <c r="C192" s="6" t="s">
        <v>253</v>
      </c>
      <c r="D192" s="6" t="s">
        <v>273</v>
      </c>
      <c r="E192" s="6">
        <v>1</v>
      </c>
      <c r="F192" s="7">
        <v>399835</v>
      </c>
    </row>
    <row r="193" spans="1:6" ht="42.75" outlineLevel="2">
      <c r="A193" s="11"/>
      <c r="B193" s="6" t="s">
        <v>252</v>
      </c>
      <c r="C193" s="6" t="s">
        <v>253</v>
      </c>
      <c r="D193" s="6" t="s">
        <v>243</v>
      </c>
      <c r="E193" s="6">
        <v>1</v>
      </c>
      <c r="F193" s="7">
        <v>1029300</v>
      </c>
    </row>
    <row r="194" spans="1:6" ht="42.75" outlineLevel="2">
      <c r="A194" s="11"/>
      <c r="B194" s="6" t="s">
        <v>252</v>
      </c>
      <c r="C194" s="6" t="s">
        <v>253</v>
      </c>
      <c r="D194" s="6" t="s">
        <v>244</v>
      </c>
      <c r="E194" s="6">
        <v>1</v>
      </c>
      <c r="F194" s="7">
        <v>1384200</v>
      </c>
    </row>
    <row r="195" spans="1:6" ht="42.75" outlineLevel="2">
      <c r="A195" s="11"/>
      <c r="B195" s="6" t="s">
        <v>252</v>
      </c>
      <c r="C195" s="6" t="s">
        <v>253</v>
      </c>
      <c r="D195" s="6" t="s">
        <v>274</v>
      </c>
      <c r="E195" s="6">
        <v>1</v>
      </c>
      <c r="F195" s="7">
        <v>1413300</v>
      </c>
    </row>
    <row r="196" spans="1:6" ht="42.75" outlineLevel="2">
      <c r="A196" s="11"/>
      <c r="B196" s="6" t="s">
        <v>252</v>
      </c>
      <c r="C196" s="6" t="s">
        <v>253</v>
      </c>
      <c r="D196" s="6" t="s">
        <v>275</v>
      </c>
      <c r="E196" s="6">
        <v>1</v>
      </c>
      <c r="F196" s="7">
        <v>1190600</v>
      </c>
    </row>
    <row r="197" spans="1:6" ht="42.75" outlineLevel="2">
      <c r="A197" s="11"/>
      <c r="B197" s="6" t="s">
        <v>252</v>
      </c>
      <c r="C197" s="6" t="s">
        <v>253</v>
      </c>
      <c r="D197" s="6" t="s">
        <v>276</v>
      </c>
      <c r="E197" s="6">
        <v>1</v>
      </c>
      <c r="F197" s="7">
        <v>1210300</v>
      </c>
    </row>
    <row r="198" spans="1:6" ht="42.75" outlineLevel="2">
      <c r="A198" s="11"/>
      <c r="B198" s="6" t="s">
        <v>252</v>
      </c>
      <c r="C198" s="6" t="s">
        <v>253</v>
      </c>
      <c r="D198" s="6" t="s">
        <v>249</v>
      </c>
      <c r="E198" s="6">
        <v>1</v>
      </c>
      <c r="F198" s="7">
        <v>1275000</v>
      </c>
    </row>
    <row r="199" spans="1:6" ht="42.75" outlineLevel="2">
      <c r="A199" s="11"/>
      <c r="B199" s="6" t="s">
        <v>252</v>
      </c>
      <c r="C199" s="6" t="s">
        <v>253</v>
      </c>
      <c r="D199" s="6" t="s">
        <v>277</v>
      </c>
      <c r="E199" s="6">
        <v>1</v>
      </c>
      <c r="F199" s="7">
        <v>1409200</v>
      </c>
    </row>
    <row r="200" spans="1:6" ht="42.75" outlineLevel="2">
      <c r="A200" s="11"/>
      <c r="B200" s="6" t="s">
        <v>252</v>
      </c>
      <c r="C200" s="6" t="s">
        <v>253</v>
      </c>
      <c r="D200" s="6" t="s">
        <v>278</v>
      </c>
      <c r="E200" s="6">
        <v>1</v>
      </c>
      <c r="F200" s="7">
        <v>1415800</v>
      </c>
    </row>
    <row r="201" spans="1:6" ht="42.75" outlineLevel="2">
      <c r="A201" s="11"/>
      <c r="B201" s="6" t="s">
        <v>252</v>
      </c>
      <c r="C201" s="6" t="s">
        <v>253</v>
      </c>
      <c r="D201" s="6" t="s">
        <v>279</v>
      </c>
      <c r="E201" s="6">
        <v>1</v>
      </c>
      <c r="F201" s="7">
        <v>1396600</v>
      </c>
    </row>
    <row r="202" spans="1:6" ht="42.75" outlineLevel="2">
      <c r="A202" s="11"/>
      <c r="B202" s="6" t="s">
        <v>252</v>
      </c>
      <c r="C202" s="6" t="s">
        <v>253</v>
      </c>
      <c r="D202" s="6" t="s">
        <v>280</v>
      </c>
      <c r="E202" s="6">
        <v>1</v>
      </c>
      <c r="F202" s="7">
        <v>1065000</v>
      </c>
    </row>
    <row r="203" spans="1:6" ht="42.75" outlineLevel="2">
      <c r="A203" s="11"/>
      <c r="B203" s="6" t="s">
        <v>252</v>
      </c>
      <c r="C203" s="6" t="s">
        <v>253</v>
      </c>
      <c r="D203" s="6" t="s">
        <v>281</v>
      </c>
      <c r="E203" s="6">
        <v>1</v>
      </c>
      <c r="F203" s="7">
        <v>1400000</v>
      </c>
    </row>
    <row r="204" spans="1:6" ht="42.75" outlineLevel="2">
      <c r="A204" s="11"/>
      <c r="B204" s="6" t="s">
        <v>252</v>
      </c>
      <c r="C204" s="6" t="s">
        <v>253</v>
      </c>
      <c r="D204" s="6" t="s">
        <v>282</v>
      </c>
      <c r="E204" s="6">
        <v>1</v>
      </c>
      <c r="F204" s="7">
        <v>1440000</v>
      </c>
    </row>
    <row r="205" spans="1:6" ht="42.75" outlineLevel="2">
      <c r="A205" s="11"/>
      <c r="B205" s="6" t="s">
        <v>252</v>
      </c>
      <c r="C205" s="6" t="s">
        <v>253</v>
      </c>
      <c r="D205" s="6" t="s">
        <v>283</v>
      </c>
      <c r="E205" s="6">
        <v>1</v>
      </c>
      <c r="F205" s="7">
        <v>1400000</v>
      </c>
    </row>
    <row r="206" spans="1:6" ht="42.75" outlineLevel="2">
      <c r="A206" s="11"/>
      <c r="B206" s="6" t="s">
        <v>252</v>
      </c>
      <c r="C206" s="6" t="s">
        <v>253</v>
      </c>
      <c r="D206" s="6" t="s">
        <v>284</v>
      </c>
      <c r="E206" s="6">
        <v>1</v>
      </c>
      <c r="F206" s="7">
        <v>1530000</v>
      </c>
    </row>
    <row r="207" spans="1:6" ht="42.75" outlineLevel="2">
      <c r="A207" s="11"/>
      <c r="B207" s="6" t="s">
        <v>252</v>
      </c>
      <c r="C207" s="6" t="s">
        <v>253</v>
      </c>
      <c r="D207" s="6" t="s">
        <v>285</v>
      </c>
      <c r="E207" s="6">
        <v>2</v>
      </c>
      <c r="F207" s="7">
        <v>10939900</v>
      </c>
    </row>
    <row r="208" spans="1:6" ht="42.75" outlineLevel="2" collapsed="1">
      <c r="A208" s="11"/>
      <c r="B208" s="6" t="s">
        <v>252</v>
      </c>
      <c r="C208" s="6" t="s">
        <v>253</v>
      </c>
      <c r="D208" s="6" t="s">
        <v>286</v>
      </c>
      <c r="E208" s="6">
        <v>1</v>
      </c>
      <c r="F208" s="7">
        <v>1370000</v>
      </c>
    </row>
    <row r="209" spans="1:6" ht="42.75" outlineLevel="2">
      <c r="A209" s="11"/>
      <c r="B209" s="6" t="s">
        <v>252</v>
      </c>
      <c r="C209" s="6" t="s">
        <v>253</v>
      </c>
      <c r="D209" s="6" t="s">
        <v>287</v>
      </c>
      <c r="E209" s="6">
        <v>1</v>
      </c>
      <c r="F209" s="7">
        <v>1590000</v>
      </c>
    </row>
    <row r="210" spans="1:6" ht="42.75" outlineLevel="2">
      <c r="A210" s="11"/>
      <c r="B210" s="6" t="s">
        <v>252</v>
      </c>
      <c r="C210" s="6" t="s">
        <v>253</v>
      </c>
      <c r="D210" s="6" t="s">
        <v>182</v>
      </c>
      <c r="E210" s="6">
        <v>1</v>
      </c>
      <c r="F210" s="7">
        <v>1380000</v>
      </c>
    </row>
    <row r="211" spans="1:6" ht="42.75" outlineLevel="2">
      <c r="A211" s="11"/>
      <c r="B211" s="6" t="s">
        <v>252</v>
      </c>
      <c r="C211" s="6" t="s">
        <v>253</v>
      </c>
      <c r="D211" s="6" t="s">
        <v>183</v>
      </c>
      <c r="E211" s="6">
        <v>1</v>
      </c>
      <c r="F211" s="7">
        <v>1405000</v>
      </c>
    </row>
    <row r="212" spans="1:6" ht="42.75" outlineLevel="2">
      <c r="A212" s="11"/>
      <c r="B212" s="6" t="s">
        <v>252</v>
      </c>
      <c r="C212" s="6" t="s">
        <v>253</v>
      </c>
      <c r="D212" s="6" t="s">
        <v>288</v>
      </c>
      <c r="E212" s="6">
        <v>1</v>
      </c>
      <c r="F212" s="7">
        <v>6000000</v>
      </c>
    </row>
    <row r="213" spans="1:6" ht="42.75" outlineLevel="2">
      <c r="A213" s="11"/>
      <c r="B213" s="6" t="s">
        <v>252</v>
      </c>
      <c r="C213" s="6" t="s">
        <v>253</v>
      </c>
      <c r="D213" s="6" t="s">
        <v>75</v>
      </c>
      <c r="E213" s="6">
        <v>1</v>
      </c>
      <c r="F213" s="7">
        <v>35790000</v>
      </c>
    </row>
    <row r="214" spans="1:6" ht="42.75" outlineLevel="2">
      <c r="A214" s="11"/>
      <c r="B214" s="6" t="s">
        <v>252</v>
      </c>
      <c r="C214" s="6" t="s">
        <v>253</v>
      </c>
      <c r="D214" s="6" t="s">
        <v>289</v>
      </c>
      <c r="E214" s="6">
        <v>1</v>
      </c>
      <c r="F214" s="7">
        <v>980000</v>
      </c>
    </row>
    <row r="215" spans="1:6" ht="42.75" outlineLevel="2">
      <c r="A215" s="11"/>
      <c r="B215" s="6" t="s">
        <v>252</v>
      </c>
      <c r="C215" s="6" t="s">
        <v>253</v>
      </c>
      <c r="D215" s="9" t="s">
        <v>338</v>
      </c>
      <c r="E215" s="6">
        <v>1</v>
      </c>
      <c r="F215" s="7">
        <v>850000</v>
      </c>
    </row>
    <row r="216" spans="1:6" ht="42.75" outlineLevel="2">
      <c r="A216" s="11"/>
      <c r="B216" s="6" t="s">
        <v>252</v>
      </c>
      <c r="C216" s="6" t="s">
        <v>253</v>
      </c>
      <c r="D216" s="9" t="s">
        <v>339</v>
      </c>
      <c r="E216" s="6">
        <v>1</v>
      </c>
      <c r="F216" s="7">
        <v>1177076</v>
      </c>
    </row>
    <row r="217" spans="1:6" ht="42.75" outlineLevel="2">
      <c r="A217" s="11"/>
      <c r="B217" s="6" t="s">
        <v>252</v>
      </c>
      <c r="C217" s="6" t="s">
        <v>253</v>
      </c>
      <c r="D217" s="6" t="s">
        <v>38</v>
      </c>
      <c r="E217" s="6">
        <v>1</v>
      </c>
      <c r="F217" s="7">
        <v>6338752</v>
      </c>
    </row>
    <row r="218" spans="1:6" ht="42.75" outlineLevel="2">
      <c r="A218" s="11"/>
      <c r="B218" s="6" t="s">
        <v>252</v>
      </c>
      <c r="C218" s="6" t="s">
        <v>253</v>
      </c>
      <c r="D218" s="6" t="s">
        <v>20</v>
      </c>
      <c r="E218" s="6">
        <v>1</v>
      </c>
      <c r="F218" s="7">
        <v>1158321</v>
      </c>
    </row>
    <row r="219" spans="1:6" ht="42.75" outlineLevel="2">
      <c r="A219" s="11"/>
      <c r="B219" s="6" t="s">
        <v>252</v>
      </c>
      <c r="C219" s="6" t="s">
        <v>253</v>
      </c>
      <c r="D219" s="6" t="s">
        <v>290</v>
      </c>
      <c r="E219" s="6">
        <v>1</v>
      </c>
      <c r="F219" s="7">
        <v>3456000</v>
      </c>
    </row>
    <row r="220" spans="1:6" ht="42.75" outlineLevel="2">
      <c r="A220" s="11"/>
      <c r="B220" s="6" t="s">
        <v>252</v>
      </c>
      <c r="C220" s="6" t="s">
        <v>253</v>
      </c>
      <c r="D220" s="6" t="s">
        <v>291</v>
      </c>
      <c r="E220" s="6">
        <v>1</v>
      </c>
      <c r="F220" s="7">
        <v>155000</v>
      </c>
    </row>
    <row r="221" spans="1:6" ht="42.75" outlineLevel="2">
      <c r="A221" s="11"/>
      <c r="B221" s="6" t="s">
        <v>252</v>
      </c>
      <c r="C221" s="6" t="s">
        <v>253</v>
      </c>
      <c r="D221" s="6" t="s">
        <v>292</v>
      </c>
      <c r="E221" s="6">
        <v>1</v>
      </c>
      <c r="F221" s="7">
        <v>845800</v>
      </c>
    </row>
    <row r="222" spans="1:6" ht="42.75" outlineLevel="2">
      <c r="A222" s="11"/>
      <c r="B222" s="6" t="s">
        <v>252</v>
      </c>
      <c r="C222" s="6" t="s">
        <v>253</v>
      </c>
      <c r="D222" s="6" t="s">
        <v>293</v>
      </c>
      <c r="E222" s="6">
        <v>1</v>
      </c>
      <c r="F222" s="7">
        <v>1330000</v>
      </c>
    </row>
    <row r="223" spans="1:6" ht="42.75" outlineLevel="2">
      <c r="A223" s="11"/>
      <c r="B223" s="6" t="s">
        <v>252</v>
      </c>
      <c r="C223" s="6" t="s">
        <v>253</v>
      </c>
      <c r="D223" s="6" t="s">
        <v>294</v>
      </c>
      <c r="E223" s="6">
        <v>1</v>
      </c>
      <c r="F223" s="7">
        <v>1390139</v>
      </c>
    </row>
    <row r="224" spans="1:6" ht="42.75" outlineLevel="2">
      <c r="A224" s="11"/>
      <c r="B224" s="6" t="s">
        <v>252</v>
      </c>
      <c r="C224" s="6" t="s">
        <v>253</v>
      </c>
      <c r="D224" s="6" t="s">
        <v>295</v>
      </c>
      <c r="E224" s="6">
        <v>1</v>
      </c>
      <c r="F224" s="7">
        <v>1468000</v>
      </c>
    </row>
    <row r="225" spans="1:6" ht="42.75" outlineLevel="2">
      <c r="A225" s="11"/>
      <c r="B225" s="6" t="s">
        <v>252</v>
      </c>
      <c r="C225" s="6" t="s">
        <v>253</v>
      </c>
      <c r="D225" s="6" t="s">
        <v>211</v>
      </c>
      <c r="E225" s="6">
        <v>1</v>
      </c>
      <c r="F225" s="7">
        <v>1379000</v>
      </c>
    </row>
    <row r="226" spans="1:6" ht="42.75" outlineLevel="2" collapsed="1">
      <c r="A226" s="11"/>
      <c r="B226" s="6" t="s">
        <v>252</v>
      </c>
      <c r="C226" s="6" t="s">
        <v>253</v>
      </c>
      <c r="D226" s="6" t="s">
        <v>212</v>
      </c>
      <c r="E226" s="6">
        <v>2</v>
      </c>
      <c r="F226" s="7">
        <v>3080000</v>
      </c>
    </row>
    <row r="227" spans="1:6" ht="42.75" outlineLevel="2">
      <c r="A227" s="11"/>
      <c r="B227" s="6" t="s">
        <v>252</v>
      </c>
      <c r="C227" s="6" t="s">
        <v>253</v>
      </c>
      <c r="D227" s="6" t="s">
        <v>296</v>
      </c>
      <c r="E227" s="6">
        <v>1</v>
      </c>
      <c r="F227" s="7">
        <v>1470000</v>
      </c>
    </row>
    <row r="228" spans="1:6" ht="42.75" outlineLevel="2">
      <c r="A228" s="11"/>
      <c r="B228" s="6" t="s">
        <v>252</v>
      </c>
      <c r="C228" s="6" t="s">
        <v>253</v>
      </c>
      <c r="D228" s="6" t="s">
        <v>297</v>
      </c>
      <c r="E228" s="6">
        <v>1</v>
      </c>
      <c r="F228" s="7">
        <v>1368000</v>
      </c>
    </row>
    <row r="229" spans="1:6" ht="42.75" outlineLevel="2">
      <c r="A229" s="11"/>
      <c r="B229" s="6" t="s">
        <v>252</v>
      </c>
      <c r="C229" s="6" t="s">
        <v>253</v>
      </c>
      <c r="D229" s="6" t="s">
        <v>298</v>
      </c>
      <c r="E229" s="6">
        <v>1</v>
      </c>
      <c r="F229" s="7">
        <v>635000</v>
      </c>
    </row>
    <row r="230" spans="1:6" ht="42.75" outlineLevel="2">
      <c r="A230" s="11"/>
      <c r="B230" s="6" t="s">
        <v>252</v>
      </c>
      <c r="C230" s="6" t="s">
        <v>253</v>
      </c>
      <c r="D230" s="9" t="s">
        <v>340</v>
      </c>
      <c r="E230" s="6">
        <v>1</v>
      </c>
      <c r="F230" s="7">
        <v>1347640</v>
      </c>
    </row>
    <row r="231" spans="1:6" ht="42.75" outlineLevel="2">
      <c r="A231" s="11"/>
      <c r="B231" s="6" t="s">
        <v>252</v>
      </c>
      <c r="C231" s="6" t="s">
        <v>253</v>
      </c>
      <c r="D231" s="9" t="s">
        <v>308</v>
      </c>
      <c r="E231" s="6">
        <v>1</v>
      </c>
      <c r="F231" s="7">
        <v>1098000</v>
      </c>
    </row>
    <row r="232" spans="1:6" ht="42.75" outlineLevel="2">
      <c r="A232" s="11"/>
      <c r="B232" s="6" t="s">
        <v>252</v>
      </c>
      <c r="C232" s="6" t="s">
        <v>253</v>
      </c>
      <c r="D232" s="9" t="s">
        <v>341</v>
      </c>
      <c r="E232" s="6">
        <v>1</v>
      </c>
      <c r="F232" s="7">
        <v>1420000</v>
      </c>
    </row>
    <row r="233" spans="1:6" ht="42.75" outlineLevel="2">
      <c r="A233" s="11"/>
      <c r="B233" s="6" t="s">
        <v>252</v>
      </c>
      <c r="C233" s="6" t="s">
        <v>253</v>
      </c>
      <c r="D233" s="9" t="s">
        <v>310</v>
      </c>
      <c r="E233" s="6">
        <v>1</v>
      </c>
      <c r="F233" s="7">
        <v>1198000</v>
      </c>
    </row>
    <row r="234" spans="1:6" ht="30" customHeight="1" outlineLevel="1">
      <c r="A234" s="11"/>
      <c r="B234" s="12" t="s">
        <v>301</v>
      </c>
      <c r="C234" s="13"/>
      <c r="D234" s="13"/>
      <c r="E234" s="6">
        <f>SUBTOTAL(9,E172:E233)</f>
        <v>64</v>
      </c>
      <c r="F234" s="7">
        <f>SUBTOTAL(9,F172:F233)</f>
        <v>191061326</v>
      </c>
    </row>
    <row r="235" spans="1:6" ht="28.5" outlineLevel="2">
      <c r="A235" s="11">
        <v>11</v>
      </c>
      <c r="B235" s="6" t="s">
        <v>125</v>
      </c>
      <c r="C235" s="6" t="s">
        <v>126</v>
      </c>
      <c r="D235" s="6" t="s">
        <v>127</v>
      </c>
      <c r="E235" s="6">
        <v>2</v>
      </c>
      <c r="F235" s="7">
        <v>22800000</v>
      </c>
    </row>
    <row r="236" spans="1:6" ht="28.5" outlineLevel="2">
      <c r="A236" s="11"/>
      <c r="B236" s="6" t="s">
        <v>125</v>
      </c>
      <c r="C236" s="6" t="s">
        <v>126</v>
      </c>
      <c r="D236" s="6" t="s">
        <v>128</v>
      </c>
      <c r="E236" s="6">
        <v>1</v>
      </c>
      <c r="F236" s="7">
        <v>5777000</v>
      </c>
    </row>
    <row r="237" spans="1:6" ht="28.5" outlineLevel="2">
      <c r="A237" s="11"/>
      <c r="B237" s="6" t="s">
        <v>125</v>
      </c>
      <c r="C237" s="6" t="s">
        <v>126</v>
      </c>
      <c r="D237" s="6" t="s">
        <v>129</v>
      </c>
      <c r="E237" s="6">
        <v>2</v>
      </c>
      <c r="F237" s="7">
        <v>4638000</v>
      </c>
    </row>
    <row r="238" spans="1:6" ht="28.5" outlineLevel="2">
      <c r="A238" s="11"/>
      <c r="B238" s="6" t="s">
        <v>125</v>
      </c>
      <c r="C238" s="6" t="s">
        <v>126</v>
      </c>
      <c r="D238" s="6" t="s">
        <v>130</v>
      </c>
      <c r="E238" s="6">
        <v>5</v>
      </c>
      <c r="F238" s="7">
        <v>20081000</v>
      </c>
    </row>
    <row r="239" spans="1:6" ht="28.5" outlineLevel="2">
      <c r="A239" s="11"/>
      <c r="B239" s="6" t="s">
        <v>125</v>
      </c>
      <c r="C239" s="6" t="s">
        <v>126</v>
      </c>
      <c r="D239" s="6" t="s">
        <v>131</v>
      </c>
      <c r="E239" s="6">
        <v>1</v>
      </c>
      <c r="F239" s="7">
        <v>4090000</v>
      </c>
    </row>
    <row r="240" spans="1:6" ht="28.5" outlineLevel="2">
      <c r="A240" s="11"/>
      <c r="B240" s="6" t="s">
        <v>125</v>
      </c>
      <c r="C240" s="6" t="s">
        <v>126</v>
      </c>
      <c r="D240" s="6" t="s">
        <v>132</v>
      </c>
      <c r="E240" s="6">
        <v>1</v>
      </c>
      <c r="F240" s="7">
        <v>4858000</v>
      </c>
    </row>
    <row r="241" spans="1:6" ht="28.5" outlineLevel="2">
      <c r="A241" s="11"/>
      <c r="B241" s="6" t="s">
        <v>125</v>
      </c>
      <c r="C241" s="6" t="s">
        <v>126</v>
      </c>
      <c r="D241" s="6" t="s">
        <v>133</v>
      </c>
      <c r="E241" s="6">
        <v>1</v>
      </c>
      <c r="F241" s="7">
        <v>2650000</v>
      </c>
    </row>
    <row r="242" spans="1:6" ht="28.5" outlineLevel="2">
      <c r="A242" s="11"/>
      <c r="B242" s="6" t="s">
        <v>125</v>
      </c>
      <c r="C242" s="6" t="s">
        <v>126</v>
      </c>
      <c r="D242" s="6" t="s">
        <v>83</v>
      </c>
      <c r="E242" s="6">
        <v>20</v>
      </c>
      <c r="F242" s="7">
        <v>62710911</v>
      </c>
    </row>
    <row r="243" spans="1:6" ht="28.5" outlineLevel="2">
      <c r="A243" s="11"/>
      <c r="B243" s="6" t="s">
        <v>125</v>
      </c>
      <c r="C243" s="6" t="s">
        <v>126</v>
      </c>
      <c r="D243" s="6" t="s">
        <v>134</v>
      </c>
      <c r="E243" s="6">
        <v>2</v>
      </c>
      <c r="F243" s="7">
        <v>3640000</v>
      </c>
    </row>
    <row r="244" spans="1:6" ht="28.5" outlineLevel="2">
      <c r="A244" s="11"/>
      <c r="B244" s="6" t="s">
        <v>125</v>
      </c>
      <c r="C244" s="6" t="s">
        <v>126</v>
      </c>
      <c r="D244" s="6" t="s">
        <v>135</v>
      </c>
      <c r="E244" s="6">
        <v>1</v>
      </c>
      <c r="F244" s="7">
        <v>5050000</v>
      </c>
    </row>
    <row r="245" spans="1:6" ht="28.5" outlineLevel="2">
      <c r="A245" s="11"/>
      <c r="B245" s="6" t="s">
        <v>125</v>
      </c>
      <c r="C245" s="6" t="s">
        <v>126</v>
      </c>
      <c r="D245" s="6" t="s">
        <v>121</v>
      </c>
      <c r="E245" s="6">
        <v>2</v>
      </c>
      <c r="F245" s="7">
        <v>11200000</v>
      </c>
    </row>
    <row r="246" spans="1:6" ht="28.5" outlineLevel="2">
      <c r="A246" s="11"/>
      <c r="B246" s="6" t="s">
        <v>125</v>
      </c>
      <c r="C246" s="6" t="s">
        <v>126</v>
      </c>
      <c r="D246" s="6" t="s">
        <v>136</v>
      </c>
      <c r="E246" s="6">
        <v>1</v>
      </c>
      <c r="F246" s="7">
        <v>3456000</v>
      </c>
    </row>
    <row r="247" spans="1:6" ht="28.5" outlineLevel="2">
      <c r="A247" s="11"/>
      <c r="B247" s="6" t="s">
        <v>125</v>
      </c>
      <c r="C247" s="6" t="s">
        <v>126</v>
      </c>
      <c r="D247" s="6" t="s">
        <v>86</v>
      </c>
      <c r="E247" s="6">
        <v>5</v>
      </c>
      <c r="F247" s="7">
        <v>20797000</v>
      </c>
    </row>
    <row r="248" spans="1:6" ht="28.5" outlineLevel="2">
      <c r="A248" s="11"/>
      <c r="B248" s="6" t="s">
        <v>125</v>
      </c>
      <c r="C248" s="6" t="s">
        <v>126</v>
      </c>
      <c r="D248" s="6" t="s">
        <v>122</v>
      </c>
      <c r="E248" s="6">
        <v>2</v>
      </c>
      <c r="F248" s="7">
        <v>4334000</v>
      </c>
    </row>
    <row r="249" spans="1:6" ht="28.5" outlineLevel="2">
      <c r="A249" s="11"/>
      <c r="B249" s="6" t="s">
        <v>125</v>
      </c>
      <c r="C249" s="6" t="s">
        <v>126</v>
      </c>
      <c r="D249" s="6" t="s">
        <v>123</v>
      </c>
      <c r="E249" s="6">
        <v>1</v>
      </c>
      <c r="F249" s="7">
        <v>11880000</v>
      </c>
    </row>
    <row r="250" spans="1:6" ht="28.5" outlineLevel="2">
      <c r="A250" s="11"/>
      <c r="B250" s="6" t="s">
        <v>125</v>
      </c>
      <c r="C250" s="6" t="s">
        <v>126</v>
      </c>
      <c r="D250" s="6" t="s">
        <v>89</v>
      </c>
      <c r="E250" s="6">
        <v>3</v>
      </c>
      <c r="F250" s="7">
        <v>14780000</v>
      </c>
    </row>
    <row r="251" spans="1:6" ht="28.5" outlineLevel="2">
      <c r="A251" s="11"/>
      <c r="B251" s="6" t="s">
        <v>125</v>
      </c>
      <c r="C251" s="6" t="s">
        <v>126</v>
      </c>
      <c r="D251" s="6" t="s">
        <v>90</v>
      </c>
      <c r="E251" s="6">
        <v>2</v>
      </c>
      <c r="F251" s="7">
        <v>14420000</v>
      </c>
    </row>
    <row r="252" spans="1:6" ht="28.5" outlineLevel="2">
      <c r="A252" s="11"/>
      <c r="B252" s="6" t="s">
        <v>125</v>
      </c>
      <c r="C252" s="6" t="s">
        <v>126</v>
      </c>
      <c r="D252" s="6" t="s">
        <v>137</v>
      </c>
      <c r="E252" s="6">
        <v>1</v>
      </c>
      <c r="F252" s="7">
        <v>3689000</v>
      </c>
    </row>
    <row r="253" spans="1:6" ht="28.5" outlineLevel="2">
      <c r="A253" s="11"/>
      <c r="B253" s="6" t="s">
        <v>125</v>
      </c>
      <c r="C253" s="6" t="s">
        <v>126</v>
      </c>
      <c r="D253" s="6" t="s">
        <v>94</v>
      </c>
      <c r="E253" s="6">
        <v>1</v>
      </c>
      <c r="F253" s="7">
        <v>19220000</v>
      </c>
    </row>
    <row r="254" spans="1:6" ht="28.5" outlineLevel="2">
      <c r="A254" s="11"/>
      <c r="B254" s="6" t="s">
        <v>125</v>
      </c>
      <c r="C254" s="6" t="s">
        <v>126</v>
      </c>
      <c r="D254" s="6" t="s">
        <v>99</v>
      </c>
      <c r="E254" s="6">
        <v>1</v>
      </c>
      <c r="F254" s="7">
        <v>4929000</v>
      </c>
    </row>
    <row r="255" spans="1:6" ht="28.5" outlineLevel="2">
      <c r="A255" s="11"/>
      <c r="B255" s="6" t="s">
        <v>125</v>
      </c>
      <c r="C255" s="6" t="s">
        <v>126</v>
      </c>
      <c r="D255" s="6" t="s">
        <v>101</v>
      </c>
      <c r="E255" s="6">
        <v>1</v>
      </c>
      <c r="F255" s="7">
        <v>8330000</v>
      </c>
    </row>
    <row r="256" spans="1:6" ht="28.5" outlineLevel="2">
      <c r="A256" s="11"/>
      <c r="B256" s="6" t="s">
        <v>125</v>
      </c>
      <c r="C256" s="6" t="s">
        <v>126</v>
      </c>
      <c r="D256" s="6" t="s">
        <v>73</v>
      </c>
      <c r="E256" s="6">
        <v>2</v>
      </c>
      <c r="F256" s="7">
        <v>40010000</v>
      </c>
    </row>
    <row r="257" spans="1:6" ht="28.5" outlineLevel="2">
      <c r="A257" s="11"/>
      <c r="B257" s="6" t="s">
        <v>125</v>
      </c>
      <c r="C257" s="6" t="s">
        <v>126</v>
      </c>
      <c r="D257" s="6" t="s">
        <v>53</v>
      </c>
      <c r="E257" s="6">
        <v>1</v>
      </c>
      <c r="F257" s="7">
        <v>3280000</v>
      </c>
    </row>
    <row r="258" spans="1:6" ht="28.5" outlineLevel="2">
      <c r="A258" s="11"/>
      <c r="B258" s="6" t="s">
        <v>125</v>
      </c>
      <c r="C258" s="6" t="s">
        <v>126</v>
      </c>
      <c r="D258" s="6" t="s">
        <v>107</v>
      </c>
      <c r="E258" s="6">
        <v>4</v>
      </c>
      <c r="F258" s="7">
        <v>20495000</v>
      </c>
    </row>
    <row r="259" spans="1:6" ht="30" customHeight="1" outlineLevel="1">
      <c r="A259" s="11"/>
      <c r="B259" s="12" t="s">
        <v>301</v>
      </c>
      <c r="C259" s="13"/>
      <c r="D259" s="13"/>
      <c r="E259" s="6">
        <f>SUBTOTAL(9,E235:E258)</f>
        <v>63</v>
      </c>
      <c r="F259" s="7">
        <f>SUBTOTAL(9,F235:F258)</f>
        <v>317114911</v>
      </c>
    </row>
    <row r="260" spans="1:6" ht="28.5" outlineLevel="2">
      <c r="A260" s="11">
        <v>12</v>
      </c>
      <c r="B260" s="6" t="s">
        <v>216</v>
      </c>
      <c r="C260" s="6" t="s">
        <v>217</v>
      </c>
      <c r="D260" s="6" t="s">
        <v>70</v>
      </c>
      <c r="E260" s="6">
        <v>1</v>
      </c>
      <c r="F260" s="7">
        <v>38240000</v>
      </c>
    </row>
    <row r="261" spans="1:6" ht="28.5" outlineLevel="2">
      <c r="A261" s="11"/>
      <c r="B261" s="6" t="s">
        <v>216</v>
      </c>
      <c r="C261" s="6" t="s">
        <v>217</v>
      </c>
      <c r="D261" s="6" t="s">
        <v>218</v>
      </c>
      <c r="E261" s="6">
        <v>1</v>
      </c>
      <c r="F261" s="7">
        <v>31100000</v>
      </c>
    </row>
    <row r="262" spans="1:6" ht="28.5" outlineLevel="2" collapsed="1">
      <c r="A262" s="11"/>
      <c r="B262" s="6" t="s">
        <v>216</v>
      </c>
      <c r="C262" s="6" t="s">
        <v>217</v>
      </c>
      <c r="D262" s="6" t="s">
        <v>219</v>
      </c>
      <c r="E262" s="6">
        <v>1</v>
      </c>
      <c r="F262" s="7">
        <v>527000</v>
      </c>
    </row>
    <row r="263" spans="1:6" ht="28.5" outlineLevel="2">
      <c r="A263" s="11"/>
      <c r="B263" s="6" t="s">
        <v>216</v>
      </c>
      <c r="C263" s="6" t="s">
        <v>217</v>
      </c>
      <c r="D263" s="6" t="s">
        <v>50</v>
      </c>
      <c r="E263" s="6">
        <v>4</v>
      </c>
      <c r="F263" s="7">
        <v>9015200</v>
      </c>
    </row>
    <row r="264" spans="1:6" ht="28.5" outlineLevel="2">
      <c r="A264" s="11"/>
      <c r="B264" s="6" t="s">
        <v>216</v>
      </c>
      <c r="C264" s="6" t="s">
        <v>217</v>
      </c>
      <c r="D264" s="6" t="s">
        <v>220</v>
      </c>
      <c r="E264" s="6">
        <v>2</v>
      </c>
      <c r="F264" s="7">
        <v>18400000</v>
      </c>
    </row>
    <row r="265" spans="1:6" ht="28.5" outlineLevel="2">
      <c r="A265" s="11"/>
      <c r="B265" s="6" t="s">
        <v>216</v>
      </c>
      <c r="C265" s="6" t="s">
        <v>217</v>
      </c>
      <c r="D265" s="6" t="s">
        <v>221</v>
      </c>
      <c r="E265" s="6">
        <v>2</v>
      </c>
      <c r="F265" s="7">
        <v>3715000</v>
      </c>
    </row>
    <row r="266" spans="1:6" ht="28.5" outlineLevel="2">
      <c r="A266" s="11"/>
      <c r="B266" s="6" t="s">
        <v>216</v>
      </c>
      <c r="C266" s="6" t="s">
        <v>217</v>
      </c>
      <c r="D266" s="6" t="s">
        <v>53</v>
      </c>
      <c r="E266" s="6">
        <v>41</v>
      </c>
      <c r="F266" s="7">
        <v>91557970</v>
      </c>
    </row>
    <row r="267" spans="1:6" ht="28.5" outlineLevel="2">
      <c r="A267" s="11"/>
      <c r="B267" s="6" t="s">
        <v>216</v>
      </c>
      <c r="C267" s="6" t="s">
        <v>217</v>
      </c>
      <c r="D267" s="6" t="s">
        <v>222</v>
      </c>
      <c r="E267" s="6">
        <v>1</v>
      </c>
      <c r="F267" s="7">
        <v>6940000</v>
      </c>
    </row>
    <row r="268" spans="1:6" ht="28.5" outlineLevel="2">
      <c r="A268" s="11"/>
      <c r="B268" s="6" t="s">
        <v>216</v>
      </c>
      <c r="C268" s="6" t="s">
        <v>217</v>
      </c>
      <c r="D268" s="6" t="s">
        <v>223</v>
      </c>
      <c r="E268" s="6">
        <v>4</v>
      </c>
      <c r="F268" s="7">
        <v>28654964</v>
      </c>
    </row>
    <row r="269" spans="1:6" ht="28.5" outlineLevel="2">
      <c r="A269" s="11"/>
      <c r="B269" s="6" t="s">
        <v>216</v>
      </c>
      <c r="C269" s="6" t="s">
        <v>217</v>
      </c>
      <c r="D269" s="6" t="s">
        <v>224</v>
      </c>
      <c r="E269" s="6">
        <v>2</v>
      </c>
      <c r="F269" s="7">
        <v>1710000</v>
      </c>
    </row>
    <row r="270" spans="1:6" ht="28.5" outlineLevel="2">
      <c r="A270" s="11"/>
      <c r="B270" s="6" t="s">
        <v>216</v>
      </c>
      <c r="C270" s="6" t="s">
        <v>217</v>
      </c>
      <c r="D270" s="6" t="s">
        <v>225</v>
      </c>
      <c r="E270" s="6">
        <v>2</v>
      </c>
      <c r="F270" s="7">
        <v>207837</v>
      </c>
    </row>
    <row r="271" spans="1:6" ht="28.5" outlineLevel="2">
      <c r="A271" s="11"/>
      <c r="B271" s="6" t="s">
        <v>216</v>
      </c>
      <c r="C271" s="6" t="s">
        <v>217</v>
      </c>
      <c r="D271" s="6" t="s">
        <v>226</v>
      </c>
      <c r="E271" s="6">
        <v>1</v>
      </c>
      <c r="F271" s="7">
        <v>466000</v>
      </c>
    </row>
    <row r="272" spans="1:6" ht="28.5" outlineLevel="2">
      <c r="A272" s="11"/>
      <c r="B272" s="6" t="s">
        <v>216</v>
      </c>
      <c r="C272" s="6" t="s">
        <v>217</v>
      </c>
      <c r="D272" s="6" t="s">
        <v>227</v>
      </c>
      <c r="E272" s="6">
        <v>1</v>
      </c>
      <c r="F272" s="7">
        <v>4750000</v>
      </c>
    </row>
    <row r="273" spans="1:6" ht="30" customHeight="1" outlineLevel="1">
      <c r="A273" s="11"/>
      <c r="B273" s="12" t="s">
        <v>301</v>
      </c>
      <c r="C273" s="13"/>
      <c r="D273" s="13"/>
      <c r="E273" s="6">
        <f>SUBTOTAL(9,E260:E272)</f>
        <v>63</v>
      </c>
      <c r="F273" s="7">
        <f>SUBTOTAL(9,F260:F272)</f>
        <v>235283971</v>
      </c>
    </row>
    <row r="274" spans="1:6" ht="28.5" outlineLevel="2" collapsed="1">
      <c r="A274" s="11">
        <v>13</v>
      </c>
      <c r="B274" s="6" t="s">
        <v>175</v>
      </c>
      <c r="C274" s="6" t="s">
        <v>176</v>
      </c>
      <c r="D274" s="6" t="s">
        <v>70</v>
      </c>
      <c r="E274" s="6">
        <v>2</v>
      </c>
      <c r="F274" s="7">
        <v>39740000</v>
      </c>
    </row>
    <row r="275" spans="1:6" ht="28.5" outlineLevel="2">
      <c r="A275" s="11"/>
      <c r="B275" s="6" t="s">
        <v>175</v>
      </c>
      <c r="C275" s="6" t="s">
        <v>176</v>
      </c>
      <c r="D275" s="6" t="s">
        <v>177</v>
      </c>
      <c r="E275" s="6">
        <v>2</v>
      </c>
      <c r="F275" s="7">
        <v>4086000</v>
      </c>
    </row>
    <row r="276" spans="1:6" ht="28.5" outlineLevel="2">
      <c r="A276" s="11"/>
      <c r="B276" s="6" t="s">
        <v>175</v>
      </c>
      <c r="C276" s="6" t="s">
        <v>176</v>
      </c>
      <c r="D276" s="6" t="s">
        <v>178</v>
      </c>
      <c r="E276" s="6">
        <v>1</v>
      </c>
      <c r="F276" s="7">
        <v>1740000</v>
      </c>
    </row>
    <row r="277" spans="1:6" ht="28.5" outlineLevel="2">
      <c r="A277" s="11"/>
      <c r="B277" s="6" t="s">
        <v>175</v>
      </c>
      <c r="C277" s="6" t="s">
        <v>176</v>
      </c>
      <c r="D277" s="6" t="s">
        <v>179</v>
      </c>
      <c r="E277" s="6">
        <v>3</v>
      </c>
      <c r="F277" s="7">
        <v>4084000</v>
      </c>
    </row>
    <row r="278" spans="1:6" ht="28.5" outlineLevel="2">
      <c r="A278" s="11"/>
      <c r="B278" s="6" t="s">
        <v>175</v>
      </c>
      <c r="C278" s="6" t="s">
        <v>176</v>
      </c>
      <c r="D278" s="6" t="s">
        <v>180</v>
      </c>
      <c r="E278" s="6">
        <v>4</v>
      </c>
      <c r="F278" s="7">
        <v>4182000</v>
      </c>
    </row>
    <row r="279" spans="1:6" ht="28.5" outlineLevel="2">
      <c r="A279" s="11"/>
      <c r="B279" s="6" t="s">
        <v>175</v>
      </c>
      <c r="C279" s="6" t="s">
        <v>176</v>
      </c>
      <c r="D279" s="6" t="s">
        <v>181</v>
      </c>
      <c r="E279" s="6">
        <v>39</v>
      </c>
      <c r="F279" s="7">
        <v>63766000</v>
      </c>
    </row>
    <row r="280" spans="1:6" ht="28.5" outlineLevel="2">
      <c r="A280" s="11"/>
      <c r="B280" s="6" t="s">
        <v>175</v>
      </c>
      <c r="C280" s="6" t="s">
        <v>176</v>
      </c>
      <c r="D280" s="6" t="s">
        <v>182</v>
      </c>
      <c r="E280" s="6">
        <v>1</v>
      </c>
      <c r="F280" s="7">
        <v>2860000</v>
      </c>
    </row>
    <row r="281" spans="1:6" ht="28.5" outlineLevel="2">
      <c r="A281" s="11"/>
      <c r="B281" s="6" t="s">
        <v>175</v>
      </c>
      <c r="C281" s="6" t="s">
        <v>176</v>
      </c>
      <c r="D281" s="6" t="s">
        <v>183</v>
      </c>
      <c r="E281" s="6">
        <v>4</v>
      </c>
      <c r="F281" s="7">
        <v>2651000</v>
      </c>
    </row>
    <row r="282" spans="1:6" ht="28.5" outlineLevel="2">
      <c r="A282" s="11"/>
      <c r="B282" s="6" t="s">
        <v>175</v>
      </c>
      <c r="C282" s="6" t="s">
        <v>176</v>
      </c>
      <c r="D282" s="6" t="s">
        <v>184</v>
      </c>
      <c r="E282" s="6">
        <v>1</v>
      </c>
      <c r="F282" s="7">
        <v>1174000</v>
      </c>
    </row>
    <row r="283" spans="1:6" ht="28.5" outlineLevel="2">
      <c r="A283" s="11"/>
      <c r="B283" s="6" t="s">
        <v>175</v>
      </c>
      <c r="C283" s="6" t="s">
        <v>176</v>
      </c>
      <c r="D283" s="6" t="s">
        <v>185</v>
      </c>
      <c r="E283" s="6">
        <v>4</v>
      </c>
      <c r="F283" s="7">
        <v>4933000</v>
      </c>
    </row>
    <row r="284" spans="1:6" ht="28.5" outlineLevel="2">
      <c r="A284" s="11"/>
      <c r="B284" s="6" t="s">
        <v>175</v>
      </c>
      <c r="C284" s="6" t="s">
        <v>176</v>
      </c>
      <c r="D284" s="6" t="s">
        <v>73</v>
      </c>
      <c r="E284" s="6">
        <v>1</v>
      </c>
      <c r="F284" s="7">
        <v>15190000</v>
      </c>
    </row>
    <row r="285" spans="1:6" ht="30" customHeight="1" outlineLevel="1">
      <c r="A285" s="11"/>
      <c r="B285" s="12" t="s">
        <v>301</v>
      </c>
      <c r="C285" s="13"/>
      <c r="D285" s="13"/>
      <c r="E285" s="6">
        <f>SUBTOTAL(9,E274:E284)</f>
        <v>62</v>
      </c>
      <c r="F285" s="7">
        <f>SUBTOTAL(9,F274:F284)</f>
        <v>144406000</v>
      </c>
    </row>
    <row r="286" spans="1:6" ht="14.25" outlineLevel="2">
      <c r="A286" s="11">
        <v>14</v>
      </c>
      <c r="B286" s="4" t="s">
        <v>5</v>
      </c>
      <c r="C286" s="4" t="s">
        <v>6</v>
      </c>
      <c r="D286" s="4" t="s">
        <v>7</v>
      </c>
      <c r="E286" s="4">
        <v>1</v>
      </c>
      <c r="F286" s="5">
        <v>638000</v>
      </c>
    </row>
    <row r="287" spans="1:6" ht="28.5" outlineLevel="2">
      <c r="A287" s="11"/>
      <c r="B287" s="4" t="s">
        <v>5</v>
      </c>
      <c r="C287" s="4" t="s">
        <v>6</v>
      </c>
      <c r="D287" s="4" t="s">
        <v>8</v>
      </c>
      <c r="E287" s="4">
        <v>1</v>
      </c>
      <c r="F287" s="5">
        <v>1520000</v>
      </c>
    </row>
    <row r="288" spans="1:6" ht="14.25" outlineLevel="2">
      <c r="A288" s="11"/>
      <c r="B288" s="4" t="s">
        <v>5</v>
      </c>
      <c r="C288" s="4" t="s">
        <v>6</v>
      </c>
      <c r="D288" s="4" t="s">
        <v>9</v>
      </c>
      <c r="E288" s="4">
        <v>1</v>
      </c>
      <c r="F288" s="5">
        <v>550000</v>
      </c>
    </row>
    <row r="289" spans="1:6" ht="14.25" outlineLevel="2">
      <c r="A289" s="11"/>
      <c r="B289" s="4" t="s">
        <v>5</v>
      </c>
      <c r="C289" s="4" t="s">
        <v>6</v>
      </c>
      <c r="D289" s="4" t="s">
        <v>10</v>
      </c>
      <c r="E289" s="4">
        <v>1</v>
      </c>
      <c r="F289" s="5">
        <v>2780000</v>
      </c>
    </row>
    <row r="290" spans="1:6" ht="14.25" outlineLevel="2">
      <c r="A290" s="11"/>
      <c r="B290" s="4" t="s">
        <v>5</v>
      </c>
      <c r="C290" s="4" t="s">
        <v>6</v>
      </c>
      <c r="D290" s="4" t="s">
        <v>11</v>
      </c>
      <c r="E290" s="4">
        <v>1</v>
      </c>
      <c r="F290" s="5">
        <v>1550000</v>
      </c>
    </row>
    <row r="291" spans="1:6" ht="14.25" outlineLevel="2">
      <c r="A291" s="11"/>
      <c r="B291" s="4" t="s">
        <v>5</v>
      </c>
      <c r="C291" s="4" t="s">
        <v>6</v>
      </c>
      <c r="D291" s="4" t="s">
        <v>12</v>
      </c>
      <c r="E291" s="4">
        <v>8</v>
      </c>
      <c r="F291" s="5">
        <v>9166000</v>
      </c>
    </row>
    <row r="292" spans="1:6" ht="14.25" outlineLevel="2">
      <c r="A292" s="11"/>
      <c r="B292" s="4" t="s">
        <v>5</v>
      </c>
      <c r="C292" s="4" t="s">
        <v>6</v>
      </c>
      <c r="D292" s="4" t="s">
        <v>13</v>
      </c>
      <c r="E292" s="4">
        <v>29</v>
      </c>
      <c r="F292" s="5">
        <v>29164885</v>
      </c>
    </row>
    <row r="293" spans="1:6" ht="14.25" outlineLevel="2">
      <c r="A293" s="11"/>
      <c r="B293" s="4" t="s">
        <v>5</v>
      </c>
      <c r="C293" s="4" t="s">
        <v>6</v>
      </c>
      <c r="D293" s="4" t="s">
        <v>14</v>
      </c>
      <c r="E293" s="4">
        <v>4</v>
      </c>
      <c r="F293" s="5">
        <v>3176000</v>
      </c>
    </row>
    <row r="294" spans="1:6" ht="14.25" outlineLevel="2">
      <c r="A294" s="11"/>
      <c r="B294" s="4" t="s">
        <v>5</v>
      </c>
      <c r="C294" s="4" t="s">
        <v>6</v>
      </c>
      <c r="D294" s="4" t="s">
        <v>15</v>
      </c>
      <c r="E294" s="4">
        <v>1</v>
      </c>
      <c r="F294" s="5">
        <v>399900</v>
      </c>
    </row>
    <row r="295" spans="1:6" ht="14.25" outlineLevel="2">
      <c r="A295" s="11"/>
      <c r="B295" s="4" t="s">
        <v>5</v>
      </c>
      <c r="C295" s="4" t="s">
        <v>6</v>
      </c>
      <c r="D295" s="4" t="s">
        <v>16</v>
      </c>
      <c r="E295" s="4">
        <v>3</v>
      </c>
      <c r="F295" s="5">
        <v>2279400</v>
      </c>
    </row>
    <row r="296" spans="1:6" ht="14.25" outlineLevel="2">
      <c r="A296" s="11"/>
      <c r="B296" s="4" t="s">
        <v>5</v>
      </c>
      <c r="C296" s="4" t="s">
        <v>6</v>
      </c>
      <c r="D296" s="4" t="s">
        <v>17</v>
      </c>
      <c r="E296" s="4">
        <v>1</v>
      </c>
      <c r="F296" s="5">
        <v>853000</v>
      </c>
    </row>
    <row r="297" spans="1:6" ht="14.25" outlineLevel="2">
      <c r="A297" s="11"/>
      <c r="B297" s="4" t="s">
        <v>5</v>
      </c>
      <c r="C297" s="4" t="s">
        <v>6</v>
      </c>
      <c r="D297" s="4" t="s">
        <v>18</v>
      </c>
      <c r="E297" s="4">
        <v>1</v>
      </c>
      <c r="F297" s="5">
        <v>179000</v>
      </c>
    </row>
    <row r="298" spans="1:6" ht="14.25" outlineLevel="2">
      <c r="A298" s="11"/>
      <c r="B298" s="4" t="s">
        <v>5</v>
      </c>
      <c r="C298" s="4" t="s">
        <v>6</v>
      </c>
      <c r="D298" s="4" t="s">
        <v>19</v>
      </c>
      <c r="E298" s="4">
        <v>3</v>
      </c>
      <c r="F298" s="5">
        <v>2235000</v>
      </c>
    </row>
    <row r="299" spans="1:6" ht="14.25" outlineLevel="2">
      <c r="A299" s="11"/>
      <c r="B299" s="4" t="s">
        <v>5</v>
      </c>
      <c r="C299" s="4" t="s">
        <v>6</v>
      </c>
      <c r="D299" s="4" t="s">
        <v>20</v>
      </c>
      <c r="E299" s="4">
        <v>2</v>
      </c>
      <c r="F299" s="5">
        <v>1688000</v>
      </c>
    </row>
    <row r="300" spans="1:6" ht="28.5" outlineLevel="2">
      <c r="A300" s="11"/>
      <c r="B300" s="4" t="s">
        <v>5</v>
      </c>
      <c r="C300" s="4" t="s">
        <v>6</v>
      </c>
      <c r="D300" s="4" t="s">
        <v>21</v>
      </c>
      <c r="E300" s="4">
        <v>2</v>
      </c>
      <c r="F300" s="5">
        <v>3590000</v>
      </c>
    </row>
    <row r="301" spans="1:6" ht="30" customHeight="1" outlineLevel="1">
      <c r="A301" s="11"/>
      <c r="B301" s="16" t="s">
        <v>301</v>
      </c>
      <c r="C301" s="17"/>
      <c r="D301" s="17"/>
      <c r="E301" s="4">
        <f>SUBTOTAL(9,E286:E300)</f>
        <v>59</v>
      </c>
      <c r="F301" s="5">
        <f>SUBTOTAL(9,F286:F300)</f>
        <v>59769185</v>
      </c>
    </row>
    <row r="302" spans="1:6" ht="28.5" outlineLevel="2">
      <c r="A302" s="11">
        <v>15</v>
      </c>
      <c r="B302" s="6" t="s">
        <v>241</v>
      </c>
      <c r="C302" s="6" t="s">
        <v>242</v>
      </c>
      <c r="D302" s="6" t="s">
        <v>188</v>
      </c>
      <c r="E302" s="6">
        <v>4</v>
      </c>
      <c r="F302" s="7">
        <v>18465000</v>
      </c>
    </row>
    <row r="303" spans="1:6" ht="28.5" outlineLevel="2">
      <c r="A303" s="11"/>
      <c r="B303" s="6" t="s">
        <v>241</v>
      </c>
      <c r="C303" s="6" t="s">
        <v>242</v>
      </c>
      <c r="D303" s="6" t="s">
        <v>243</v>
      </c>
      <c r="E303" s="6">
        <v>1</v>
      </c>
      <c r="F303" s="7">
        <v>868000</v>
      </c>
    </row>
    <row r="304" spans="1:6" ht="28.5" outlineLevel="2">
      <c r="A304" s="11"/>
      <c r="B304" s="6" t="s">
        <v>241</v>
      </c>
      <c r="C304" s="6" t="s">
        <v>242</v>
      </c>
      <c r="D304" s="6" t="s">
        <v>244</v>
      </c>
      <c r="E304" s="6">
        <v>2</v>
      </c>
      <c r="F304" s="7">
        <v>3314000</v>
      </c>
    </row>
    <row r="305" spans="1:6" ht="28.5" outlineLevel="2">
      <c r="A305" s="11"/>
      <c r="B305" s="6" t="s">
        <v>241</v>
      </c>
      <c r="C305" s="6" t="s">
        <v>242</v>
      </c>
      <c r="D305" s="6" t="s">
        <v>245</v>
      </c>
      <c r="E305" s="6">
        <v>3</v>
      </c>
      <c r="F305" s="7">
        <v>1100000</v>
      </c>
    </row>
    <row r="306" spans="1:6" ht="28.5" outlineLevel="2">
      <c r="A306" s="11"/>
      <c r="B306" s="6" t="s">
        <v>241</v>
      </c>
      <c r="C306" s="6" t="s">
        <v>242</v>
      </c>
      <c r="D306" s="6" t="s">
        <v>246</v>
      </c>
      <c r="E306" s="6">
        <v>1</v>
      </c>
      <c r="F306" s="7">
        <v>1528000</v>
      </c>
    </row>
    <row r="307" spans="1:6" ht="28.5" outlineLevel="2">
      <c r="A307" s="11"/>
      <c r="B307" s="6" t="s">
        <v>241</v>
      </c>
      <c r="C307" s="6" t="s">
        <v>242</v>
      </c>
      <c r="D307" s="6" t="s">
        <v>193</v>
      </c>
      <c r="E307" s="6">
        <v>13</v>
      </c>
      <c r="F307" s="7">
        <v>5290000</v>
      </c>
    </row>
    <row r="308" spans="1:6" ht="28.5" outlineLevel="2">
      <c r="A308" s="11"/>
      <c r="B308" s="6" t="s">
        <v>241</v>
      </c>
      <c r="C308" s="6" t="s">
        <v>242</v>
      </c>
      <c r="D308" s="6" t="s">
        <v>194</v>
      </c>
      <c r="E308" s="6">
        <v>10</v>
      </c>
      <c r="F308" s="7">
        <v>9284000</v>
      </c>
    </row>
    <row r="309" spans="1:6" ht="28.5" outlineLevel="2">
      <c r="A309" s="11"/>
      <c r="B309" s="6" t="s">
        <v>241</v>
      </c>
      <c r="C309" s="6" t="s">
        <v>242</v>
      </c>
      <c r="D309" s="6" t="s">
        <v>247</v>
      </c>
      <c r="E309" s="6">
        <v>5</v>
      </c>
      <c r="F309" s="7">
        <v>6018000</v>
      </c>
    </row>
    <row r="310" spans="1:6" ht="28.5" outlineLevel="2">
      <c r="A310" s="11"/>
      <c r="B310" s="6" t="s">
        <v>241</v>
      </c>
      <c r="C310" s="6" t="s">
        <v>242</v>
      </c>
      <c r="D310" s="6" t="s">
        <v>248</v>
      </c>
      <c r="E310" s="6">
        <v>1</v>
      </c>
      <c r="F310" s="7">
        <v>1680000</v>
      </c>
    </row>
    <row r="311" spans="1:6" ht="28.5" outlineLevel="2">
      <c r="A311" s="11"/>
      <c r="B311" s="6" t="s">
        <v>241</v>
      </c>
      <c r="C311" s="6" t="s">
        <v>242</v>
      </c>
      <c r="D311" s="6" t="s">
        <v>249</v>
      </c>
      <c r="E311" s="6">
        <v>2</v>
      </c>
      <c r="F311" s="7">
        <v>312000</v>
      </c>
    </row>
    <row r="312" spans="1:6" ht="28.5" outlineLevel="2">
      <c r="A312" s="11"/>
      <c r="B312" s="6" t="s">
        <v>241</v>
      </c>
      <c r="C312" s="6" t="s">
        <v>242</v>
      </c>
      <c r="D312" s="6" t="s">
        <v>250</v>
      </c>
      <c r="E312" s="6">
        <v>1</v>
      </c>
      <c r="F312" s="7">
        <v>1836000</v>
      </c>
    </row>
    <row r="313" spans="1:6" ht="28.5" outlineLevel="2">
      <c r="A313" s="11"/>
      <c r="B313" s="6" t="s">
        <v>241</v>
      </c>
      <c r="C313" s="6" t="s">
        <v>242</v>
      </c>
      <c r="D313" s="6" t="s">
        <v>251</v>
      </c>
      <c r="E313" s="6">
        <v>12</v>
      </c>
      <c r="F313" s="7">
        <v>10796000</v>
      </c>
    </row>
    <row r="314" spans="1:6" ht="28.5" outlineLevel="2">
      <c r="A314" s="11"/>
      <c r="B314" s="6" t="s">
        <v>241</v>
      </c>
      <c r="C314" s="6" t="s">
        <v>242</v>
      </c>
      <c r="D314" s="9" t="s">
        <v>306</v>
      </c>
      <c r="E314" s="6">
        <v>1</v>
      </c>
      <c r="F314" s="7">
        <v>2178000</v>
      </c>
    </row>
    <row r="315" spans="1:6" ht="28.5" outlineLevel="2">
      <c r="A315" s="11"/>
      <c r="B315" s="6" t="s">
        <v>241</v>
      </c>
      <c r="C315" s="6" t="s">
        <v>242</v>
      </c>
      <c r="D315" s="9" t="s">
        <v>334</v>
      </c>
      <c r="E315" s="6">
        <v>1</v>
      </c>
      <c r="F315" s="7">
        <v>536000</v>
      </c>
    </row>
    <row r="316" spans="1:6" ht="28.5" outlineLevel="2" collapsed="1">
      <c r="A316" s="11"/>
      <c r="B316" s="6" t="s">
        <v>241</v>
      </c>
      <c r="C316" s="6" t="s">
        <v>242</v>
      </c>
      <c r="D316" s="9" t="s">
        <v>341</v>
      </c>
      <c r="E316" s="6">
        <v>2</v>
      </c>
      <c r="F316" s="7">
        <v>3268000</v>
      </c>
    </row>
    <row r="317" spans="1:6" ht="30" customHeight="1" outlineLevel="1">
      <c r="A317" s="11"/>
      <c r="B317" s="12" t="s">
        <v>301</v>
      </c>
      <c r="C317" s="13"/>
      <c r="D317" s="13"/>
      <c r="E317" s="6">
        <f>SUBTOTAL(9,E302:E316)</f>
        <v>59</v>
      </c>
      <c r="F317" s="7">
        <f>SUBTOTAL(9,F302:F316)</f>
        <v>66473000</v>
      </c>
    </row>
    <row r="318" spans="1:6" ht="28.5" outlineLevel="2">
      <c r="A318" s="11">
        <v>16</v>
      </c>
      <c r="B318" s="6" t="s">
        <v>117</v>
      </c>
      <c r="C318" s="6" t="s">
        <v>118</v>
      </c>
      <c r="D318" s="9" t="s">
        <v>307</v>
      </c>
      <c r="E318" s="6">
        <v>58</v>
      </c>
      <c r="F318" s="7">
        <v>31786300</v>
      </c>
    </row>
    <row r="319" spans="1:6" ht="30" customHeight="1" outlineLevel="1">
      <c r="A319" s="11"/>
      <c r="B319" s="12" t="s">
        <v>301</v>
      </c>
      <c r="C319" s="13"/>
      <c r="D319" s="13"/>
      <c r="E319" s="6">
        <f>SUBTOTAL(9,E318:E318)</f>
        <v>58</v>
      </c>
      <c r="F319" s="7">
        <f>SUBTOTAL(9,F318:F318)</f>
        <v>31786300</v>
      </c>
    </row>
    <row r="320" spans="1:6" ht="28.5" outlineLevel="2">
      <c r="A320" s="11">
        <v>17</v>
      </c>
      <c r="B320" s="6" t="s">
        <v>171</v>
      </c>
      <c r="C320" s="6" t="s">
        <v>172</v>
      </c>
      <c r="D320" s="6" t="s">
        <v>173</v>
      </c>
      <c r="E320" s="6">
        <v>1</v>
      </c>
      <c r="F320" s="7">
        <v>580000</v>
      </c>
    </row>
    <row r="321" spans="1:6" ht="28.5" outlineLevel="2">
      <c r="A321" s="11"/>
      <c r="B321" s="6" t="s">
        <v>171</v>
      </c>
      <c r="C321" s="6" t="s">
        <v>172</v>
      </c>
      <c r="D321" s="6" t="s">
        <v>174</v>
      </c>
      <c r="E321" s="6">
        <v>54</v>
      </c>
      <c r="F321" s="7">
        <v>32156000</v>
      </c>
    </row>
    <row r="322" spans="1:6" ht="30" customHeight="1" outlineLevel="1">
      <c r="A322" s="11"/>
      <c r="B322" s="12" t="s">
        <v>301</v>
      </c>
      <c r="C322" s="13"/>
      <c r="D322" s="13"/>
      <c r="E322" s="6">
        <f>SUBTOTAL(9,E320:E321)</f>
        <v>55</v>
      </c>
      <c r="F322" s="7">
        <f>SUBTOTAL(9,F320:F321)</f>
        <v>32736000</v>
      </c>
    </row>
    <row r="323" spans="1:6" ht="28.5" outlineLevel="2">
      <c r="A323" s="11">
        <v>18</v>
      </c>
      <c r="B323" s="4" t="s">
        <v>33</v>
      </c>
      <c r="C323" s="4" t="s">
        <v>34</v>
      </c>
      <c r="D323" s="4" t="s">
        <v>35</v>
      </c>
      <c r="E323" s="4">
        <v>2</v>
      </c>
      <c r="F323" s="5">
        <v>9754000</v>
      </c>
    </row>
    <row r="324" spans="1:6" ht="28.5" outlineLevel="2">
      <c r="A324" s="11"/>
      <c r="B324" s="4" t="s">
        <v>33</v>
      </c>
      <c r="C324" s="4" t="s">
        <v>34</v>
      </c>
      <c r="D324" s="4" t="s">
        <v>36</v>
      </c>
      <c r="E324" s="4">
        <v>2</v>
      </c>
      <c r="F324" s="5">
        <v>260980000</v>
      </c>
    </row>
    <row r="325" spans="1:6" ht="28.5" outlineLevel="2">
      <c r="A325" s="11"/>
      <c r="B325" s="4" t="s">
        <v>33</v>
      </c>
      <c r="C325" s="4" t="s">
        <v>34</v>
      </c>
      <c r="D325" s="4" t="s">
        <v>37</v>
      </c>
      <c r="E325" s="4">
        <v>1</v>
      </c>
      <c r="F325" s="5">
        <v>3394000</v>
      </c>
    </row>
    <row r="326" spans="1:6" ht="28.5" outlineLevel="2">
      <c r="A326" s="11"/>
      <c r="B326" s="6" t="s">
        <v>33</v>
      </c>
      <c r="C326" s="6" t="s">
        <v>34</v>
      </c>
      <c r="D326" s="6" t="s">
        <v>38</v>
      </c>
      <c r="E326" s="6">
        <v>27</v>
      </c>
      <c r="F326" s="7">
        <v>325010000</v>
      </c>
    </row>
    <row r="327" spans="1:6" ht="28.5" outlineLevel="2">
      <c r="A327" s="11"/>
      <c r="B327" s="6" t="s">
        <v>33</v>
      </c>
      <c r="C327" s="6" t="s">
        <v>34</v>
      </c>
      <c r="D327" s="6" t="s">
        <v>39</v>
      </c>
      <c r="E327" s="6">
        <v>1</v>
      </c>
      <c r="F327" s="7">
        <v>8549786</v>
      </c>
    </row>
    <row r="328" spans="1:6" ht="28.5" outlineLevel="2">
      <c r="A328" s="11"/>
      <c r="B328" s="6" t="s">
        <v>33</v>
      </c>
      <c r="C328" s="6" t="s">
        <v>34</v>
      </c>
      <c r="D328" s="6" t="s">
        <v>40</v>
      </c>
      <c r="E328" s="6">
        <v>1</v>
      </c>
      <c r="F328" s="7">
        <v>3710000</v>
      </c>
    </row>
    <row r="329" spans="1:6" ht="28.5" outlineLevel="2">
      <c r="A329" s="11"/>
      <c r="B329" s="6" t="s">
        <v>33</v>
      </c>
      <c r="C329" s="6" t="s">
        <v>34</v>
      </c>
      <c r="D329" s="6" t="s">
        <v>41</v>
      </c>
      <c r="E329" s="6">
        <v>3</v>
      </c>
      <c r="F329" s="7">
        <v>4028000</v>
      </c>
    </row>
    <row r="330" spans="1:6" ht="28.5" outlineLevel="2" collapsed="1">
      <c r="A330" s="11"/>
      <c r="B330" s="6" t="s">
        <v>33</v>
      </c>
      <c r="C330" s="6" t="s">
        <v>34</v>
      </c>
      <c r="D330" s="9" t="s">
        <v>313</v>
      </c>
      <c r="E330" s="6">
        <v>1</v>
      </c>
      <c r="F330" s="7">
        <v>530000</v>
      </c>
    </row>
    <row r="331" spans="1:6" ht="28.5" outlineLevel="2">
      <c r="A331" s="11"/>
      <c r="B331" s="6" t="s">
        <v>33</v>
      </c>
      <c r="C331" s="6" t="s">
        <v>34</v>
      </c>
      <c r="D331" s="9" t="s">
        <v>328</v>
      </c>
      <c r="E331" s="6">
        <v>6</v>
      </c>
      <c r="F331" s="7">
        <v>7668000</v>
      </c>
    </row>
    <row r="332" spans="1:6" ht="28.5" outlineLevel="2">
      <c r="A332" s="11"/>
      <c r="B332" s="6" t="s">
        <v>33</v>
      </c>
      <c r="C332" s="6" t="s">
        <v>34</v>
      </c>
      <c r="D332" s="9" t="s">
        <v>329</v>
      </c>
      <c r="E332" s="6">
        <v>10</v>
      </c>
      <c r="F332" s="7">
        <v>19349000</v>
      </c>
    </row>
    <row r="333" spans="1:6" ht="30" customHeight="1" outlineLevel="1">
      <c r="A333" s="11"/>
      <c r="B333" s="12" t="s">
        <v>301</v>
      </c>
      <c r="C333" s="13"/>
      <c r="D333" s="13"/>
      <c r="E333" s="6">
        <f>SUBTOTAL(9,E323:E332)</f>
        <v>54</v>
      </c>
      <c r="F333" s="7">
        <f>SUBTOTAL(9,F323:F332)</f>
        <v>642972786</v>
      </c>
    </row>
    <row r="334" spans="1:6" ht="28.5" outlineLevel="2">
      <c r="A334" s="11">
        <v>19</v>
      </c>
      <c r="B334" s="6" t="s">
        <v>68</v>
      </c>
      <c r="C334" s="6" t="s">
        <v>69</v>
      </c>
      <c r="D334" s="6" t="s">
        <v>70</v>
      </c>
      <c r="E334" s="6">
        <v>5</v>
      </c>
      <c r="F334" s="7">
        <v>117627914</v>
      </c>
    </row>
    <row r="335" spans="1:6" ht="28.5" outlineLevel="2">
      <c r="A335" s="11"/>
      <c r="B335" s="6" t="s">
        <v>68</v>
      </c>
      <c r="C335" s="6" t="s">
        <v>69</v>
      </c>
      <c r="D335" s="6" t="s">
        <v>71</v>
      </c>
      <c r="E335" s="6">
        <v>1</v>
      </c>
      <c r="F335" s="7">
        <v>15500000</v>
      </c>
    </row>
    <row r="336" spans="1:6" ht="28.5" outlineLevel="2">
      <c r="A336" s="11"/>
      <c r="B336" s="6" t="s">
        <v>68</v>
      </c>
      <c r="C336" s="6" t="s">
        <v>69</v>
      </c>
      <c r="D336" s="6" t="s">
        <v>44</v>
      </c>
      <c r="E336" s="6">
        <v>1</v>
      </c>
      <c r="F336" s="7">
        <v>4987000</v>
      </c>
    </row>
    <row r="337" spans="1:6" ht="28.5" outlineLevel="2">
      <c r="A337" s="11"/>
      <c r="B337" s="6" t="s">
        <v>68</v>
      </c>
      <c r="C337" s="6" t="s">
        <v>69</v>
      </c>
      <c r="D337" s="6" t="s">
        <v>72</v>
      </c>
      <c r="E337" s="6">
        <v>1</v>
      </c>
      <c r="F337" s="7">
        <v>41537000</v>
      </c>
    </row>
    <row r="338" spans="1:6" ht="28.5" outlineLevel="2">
      <c r="A338" s="11"/>
      <c r="B338" s="6" t="s">
        <v>68</v>
      </c>
      <c r="C338" s="6" t="s">
        <v>69</v>
      </c>
      <c r="D338" s="6" t="s">
        <v>73</v>
      </c>
      <c r="E338" s="6">
        <v>1</v>
      </c>
      <c r="F338" s="7">
        <v>10278000</v>
      </c>
    </row>
    <row r="339" spans="1:6" ht="28.5" outlineLevel="2">
      <c r="A339" s="11"/>
      <c r="B339" s="6" t="s">
        <v>68</v>
      </c>
      <c r="C339" s="6" t="s">
        <v>69</v>
      </c>
      <c r="D339" s="6" t="s">
        <v>74</v>
      </c>
      <c r="E339" s="6">
        <v>1</v>
      </c>
      <c r="F339" s="7">
        <v>3067000</v>
      </c>
    </row>
    <row r="340" spans="1:6" ht="28.5" outlineLevel="2">
      <c r="A340" s="11"/>
      <c r="B340" s="6" t="s">
        <v>68</v>
      </c>
      <c r="C340" s="6" t="s">
        <v>69</v>
      </c>
      <c r="D340" s="6" t="s">
        <v>75</v>
      </c>
      <c r="E340" s="6">
        <v>3</v>
      </c>
      <c r="F340" s="7">
        <v>18630000</v>
      </c>
    </row>
    <row r="341" spans="1:6" ht="28.5" outlineLevel="2">
      <c r="A341" s="11"/>
      <c r="B341" s="6" t="s">
        <v>68</v>
      </c>
      <c r="C341" s="6" t="s">
        <v>69</v>
      </c>
      <c r="D341" s="6" t="s">
        <v>76</v>
      </c>
      <c r="E341" s="6">
        <v>1</v>
      </c>
      <c r="F341" s="7">
        <v>97000</v>
      </c>
    </row>
    <row r="342" spans="1:6" ht="28.5" outlineLevel="2">
      <c r="A342" s="11"/>
      <c r="B342" s="6" t="s">
        <v>68</v>
      </c>
      <c r="C342" s="6" t="s">
        <v>69</v>
      </c>
      <c r="D342" s="9" t="s">
        <v>342</v>
      </c>
      <c r="E342" s="6">
        <v>1</v>
      </c>
      <c r="F342" s="7">
        <v>1420000</v>
      </c>
    </row>
    <row r="343" spans="1:6" ht="28.5" outlineLevel="2" collapsed="1">
      <c r="A343" s="11"/>
      <c r="B343" s="6" t="s">
        <v>68</v>
      </c>
      <c r="C343" s="6" t="s">
        <v>69</v>
      </c>
      <c r="D343" s="9" t="s">
        <v>343</v>
      </c>
      <c r="E343" s="6">
        <v>8</v>
      </c>
      <c r="F343" s="7">
        <v>10063000</v>
      </c>
    </row>
    <row r="344" spans="1:6" ht="28.5" outlineLevel="2">
      <c r="A344" s="11"/>
      <c r="B344" s="6" t="s">
        <v>68</v>
      </c>
      <c r="C344" s="6" t="s">
        <v>69</v>
      </c>
      <c r="D344" s="9" t="s">
        <v>344</v>
      </c>
      <c r="E344" s="6">
        <v>6</v>
      </c>
      <c r="F344" s="7">
        <v>9510000</v>
      </c>
    </row>
    <row r="345" spans="1:6" ht="28.5" outlineLevel="2">
      <c r="A345" s="11"/>
      <c r="B345" s="6" t="s">
        <v>68</v>
      </c>
      <c r="C345" s="6" t="s">
        <v>69</v>
      </c>
      <c r="D345" s="9" t="s">
        <v>345</v>
      </c>
      <c r="E345" s="6">
        <v>1</v>
      </c>
      <c r="F345" s="7">
        <v>8125000</v>
      </c>
    </row>
    <row r="346" spans="1:6" ht="28.5" outlineLevel="2">
      <c r="A346" s="11"/>
      <c r="B346" s="6" t="s">
        <v>68</v>
      </c>
      <c r="C346" s="6" t="s">
        <v>69</v>
      </c>
      <c r="D346" s="9" t="s">
        <v>346</v>
      </c>
      <c r="E346" s="6">
        <v>3</v>
      </c>
      <c r="F346" s="7">
        <v>20716300</v>
      </c>
    </row>
    <row r="347" spans="1:6" ht="28.5" outlineLevel="2">
      <c r="A347" s="11"/>
      <c r="B347" s="6" t="s">
        <v>68</v>
      </c>
      <c r="C347" s="6" t="s">
        <v>69</v>
      </c>
      <c r="D347" s="9" t="s">
        <v>347</v>
      </c>
      <c r="E347" s="6">
        <v>1</v>
      </c>
      <c r="F347" s="7">
        <v>2265800</v>
      </c>
    </row>
    <row r="348" spans="1:6" ht="28.5" outlineLevel="2">
      <c r="A348" s="11"/>
      <c r="B348" s="6" t="s">
        <v>68</v>
      </c>
      <c r="C348" s="6" t="s">
        <v>69</v>
      </c>
      <c r="D348" s="6" t="s">
        <v>53</v>
      </c>
      <c r="E348" s="6">
        <v>15</v>
      </c>
      <c r="F348" s="7">
        <v>43839600</v>
      </c>
    </row>
    <row r="349" spans="1:6" ht="28.5" outlineLevel="2">
      <c r="A349" s="11"/>
      <c r="B349" s="6" t="s">
        <v>68</v>
      </c>
      <c r="C349" s="6" t="s">
        <v>69</v>
      </c>
      <c r="D349" s="6" t="s">
        <v>77</v>
      </c>
      <c r="E349" s="6">
        <v>1</v>
      </c>
      <c r="F349" s="7">
        <v>6647000</v>
      </c>
    </row>
    <row r="350" spans="1:6" ht="28.5" outlineLevel="2">
      <c r="A350" s="11"/>
      <c r="B350" s="6" t="s">
        <v>68</v>
      </c>
      <c r="C350" s="6" t="s">
        <v>69</v>
      </c>
      <c r="D350" s="6" t="s">
        <v>62</v>
      </c>
      <c r="E350" s="6">
        <v>3</v>
      </c>
      <c r="F350" s="7">
        <v>5319000</v>
      </c>
    </row>
    <row r="351" spans="1:6" ht="30" customHeight="1" outlineLevel="1">
      <c r="A351" s="11"/>
      <c r="B351" s="12" t="s">
        <v>301</v>
      </c>
      <c r="C351" s="13"/>
      <c r="D351" s="13"/>
      <c r="E351" s="6">
        <f>SUBTOTAL(9,E334:E350)</f>
        <v>53</v>
      </c>
      <c r="F351" s="7">
        <f>SUBTOTAL(9,F334:F350)</f>
        <v>319629614</v>
      </c>
    </row>
    <row r="352" spans="1:6" ht="28.5" outlineLevel="2">
      <c r="A352" s="11">
        <v>20</v>
      </c>
      <c r="B352" s="6" t="s">
        <v>144</v>
      </c>
      <c r="C352" s="6" t="s">
        <v>145</v>
      </c>
      <c r="D352" s="6" t="s">
        <v>146</v>
      </c>
      <c r="E352" s="6">
        <v>2</v>
      </c>
      <c r="F352" s="7">
        <v>1916400</v>
      </c>
    </row>
    <row r="353" spans="1:6" ht="28.5" outlineLevel="2">
      <c r="A353" s="11"/>
      <c r="B353" s="6" t="s">
        <v>144</v>
      </c>
      <c r="C353" s="6" t="s">
        <v>145</v>
      </c>
      <c r="D353" s="6" t="s">
        <v>147</v>
      </c>
      <c r="E353" s="6">
        <v>5</v>
      </c>
      <c r="F353" s="7">
        <v>6492500</v>
      </c>
    </row>
    <row r="354" spans="1:6" ht="28.5" outlineLevel="2">
      <c r="A354" s="11"/>
      <c r="B354" s="6" t="s">
        <v>144</v>
      </c>
      <c r="C354" s="6" t="s">
        <v>145</v>
      </c>
      <c r="D354" s="6" t="s">
        <v>148</v>
      </c>
      <c r="E354" s="6">
        <v>1</v>
      </c>
      <c r="F354" s="7">
        <v>1130000</v>
      </c>
    </row>
    <row r="355" spans="1:6" ht="28.5" outlineLevel="2">
      <c r="A355" s="11"/>
      <c r="B355" s="6" t="s">
        <v>144</v>
      </c>
      <c r="C355" s="6" t="s">
        <v>145</v>
      </c>
      <c r="D355" s="6" t="s">
        <v>149</v>
      </c>
      <c r="E355" s="6">
        <v>1</v>
      </c>
      <c r="F355" s="7">
        <v>356000</v>
      </c>
    </row>
    <row r="356" spans="1:6" ht="28.5" outlineLevel="2">
      <c r="A356" s="11"/>
      <c r="B356" s="6" t="s">
        <v>144</v>
      </c>
      <c r="C356" s="6" t="s">
        <v>145</v>
      </c>
      <c r="D356" s="6" t="s">
        <v>150</v>
      </c>
      <c r="E356" s="6">
        <v>1</v>
      </c>
      <c r="F356" s="7">
        <v>824500</v>
      </c>
    </row>
    <row r="357" spans="1:6" ht="28.5" outlineLevel="2">
      <c r="A357" s="11"/>
      <c r="B357" s="6" t="s">
        <v>144</v>
      </c>
      <c r="C357" s="6" t="s">
        <v>145</v>
      </c>
      <c r="D357" s="6" t="s">
        <v>45</v>
      </c>
      <c r="E357" s="6">
        <v>1</v>
      </c>
      <c r="F357" s="7">
        <v>366600</v>
      </c>
    </row>
    <row r="358" spans="1:6" ht="28.5" outlineLevel="2" collapsed="1">
      <c r="A358" s="11"/>
      <c r="B358" s="6" t="s">
        <v>144</v>
      </c>
      <c r="C358" s="6" t="s">
        <v>145</v>
      </c>
      <c r="D358" s="6" t="s">
        <v>151</v>
      </c>
      <c r="E358" s="6">
        <v>1</v>
      </c>
      <c r="F358" s="7">
        <v>2500000</v>
      </c>
    </row>
    <row r="359" spans="1:6" ht="28.5" outlineLevel="2">
      <c r="A359" s="11"/>
      <c r="B359" s="6" t="s">
        <v>144</v>
      </c>
      <c r="C359" s="6" t="s">
        <v>145</v>
      </c>
      <c r="D359" s="6" t="s">
        <v>152</v>
      </c>
      <c r="E359" s="6">
        <v>1</v>
      </c>
      <c r="F359" s="7">
        <v>1055000</v>
      </c>
    </row>
    <row r="360" spans="1:6" ht="28.5" outlineLevel="2">
      <c r="A360" s="11"/>
      <c r="B360" s="6" t="s">
        <v>144</v>
      </c>
      <c r="C360" s="6" t="s">
        <v>145</v>
      </c>
      <c r="D360" s="6" t="s">
        <v>153</v>
      </c>
      <c r="E360" s="6">
        <v>1</v>
      </c>
      <c r="F360" s="7">
        <v>145000</v>
      </c>
    </row>
    <row r="361" spans="1:6" ht="28.5" outlineLevel="2">
      <c r="A361" s="11"/>
      <c r="B361" s="6" t="s">
        <v>144</v>
      </c>
      <c r="C361" s="6" t="s">
        <v>145</v>
      </c>
      <c r="D361" s="6" t="s">
        <v>154</v>
      </c>
      <c r="E361" s="6">
        <v>1</v>
      </c>
      <c r="F361" s="7">
        <v>432500</v>
      </c>
    </row>
    <row r="362" spans="1:6" ht="28.5" outlineLevel="2">
      <c r="A362" s="11"/>
      <c r="B362" s="6" t="s">
        <v>144</v>
      </c>
      <c r="C362" s="6" t="s">
        <v>145</v>
      </c>
      <c r="D362" s="6" t="s">
        <v>155</v>
      </c>
      <c r="E362" s="6">
        <v>1</v>
      </c>
      <c r="F362" s="7">
        <v>972500</v>
      </c>
    </row>
    <row r="363" spans="1:6" ht="28.5" outlineLevel="2">
      <c r="A363" s="11"/>
      <c r="B363" s="6" t="s">
        <v>144</v>
      </c>
      <c r="C363" s="6" t="s">
        <v>145</v>
      </c>
      <c r="D363" s="6" t="s">
        <v>38</v>
      </c>
      <c r="E363" s="6">
        <v>11</v>
      </c>
      <c r="F363" s="7">
        <v>5194500</v>
      </c>
    </row>
    <row r="364" spans="1:6" ht="28.5" outlineLevel="2">
      <c r="A364" s="11"/>
      <c r="B364" s="6" t="s">
        <v>144</v>
      </c>
      <c r="C364" s="6" t="s">
        <v>145</v>
      </c>
      <c r="D364" s="6" t="s">
        <v>156</v>
      </c>
      <c r="E364" s="6">
        <v>1</v>
      </c>
      <c r="F364" s="7">
        <v>20520</v>
      </c>
    </row>
    <row r="365" spans="1:6" ht="28.5" outlineLevel="2">
      <c r="A365" s="11"/>
      <c r="B365" s="6" t="s">
        <v>144</v>
      </c>
      <c r="C365" s="6" t="s">
        <v>145</v>
      </c>
      <c r="D365" s="6" t="s">
        <v>157</v>
      </c>
      <c r="E365" s="6">
        <v>1</v>
      </c>
      <c r="F365" s="7">
        <v>692500</v>
      </c>
    </row>
    <row r="366" spans="1:6" ht="28.5" outlineLevel="2">
      <c r="A366" s="11"/>
      <c r="B366" s="6" t="s">
        <v>144</v>
      </c>
      <c r="C366" s="6" t="s">
        <v>145</v>
      </c>
      <c r="D366" s="9" t="s">
        <v>318</v>
      </c>
      <c r="E366" s="6">
        <v>1</v>
      </c>
      <c r="F366" s="7">
        <v>424500</v>
      </c>
    </row>
    <row r="367" spans="1:6" ht="31.5" outlineLevel="2">
      <c r="A367" s="11"/>
      <c r="B367" s="6" t="s">
        <v>144</v>
      </c>
      <c r="C367" s="6" t="s">
        <v>145</v>
      </c>
      <c r="D367" s="9" t="s">
        <v>348</v>
      </c>
      <c r="E367" s="6">
        <v>1</v>
      </c>
      <c r="F367" s="7">
        <v>442500</v>
      </c>
    </row>
    <row r="368" spans="1:6" ht="31.5" outlineLevel="2">
      <c r="A368" s="11"/>
      <c r="B368" s="6" t="s">
        <v>144</v>
      </c>
      <c r="C368" s="6" t="s">
        <v>145</v>
      </c>
      <c r="D368" s="9" t="s">
        <v>349</v>
      </c>
      <c r="E368" s="6">
        <v>1</v>
      </c>
      <c r="F368" s="7">
        <v>752500</v>
      </c>
    </row>
    <row r="369" spans="1:6" ht="28.5" outlineLevel="2">
      <c r="A369" s="11"/>
      <c r="B369" s="6" t="s">
        <v>144</v>
      </c>
      <c r="C369" s="6" t="s">
        <v>145</v>
      </c>
      <c r="D369" s="6" t="s">
        <v>158</v>
      </c>
      <c r="E369" s="6">
        <v>1</v>
      </c>
      <c r="F369" s="7">
        <v>450000</v>
      </c>
    </row>
    <row r="370" spans="1:6" ht="28.5" outlineLevel="2">
      <c r="A370" s="11"/>
      <c r="B370" s="6" t="s">
        <v>144</v>
      </c>
      <c r="C370" s="6" t="s">
        <v>145</v>
      </c>
      <c r="D370" s="6" t="s">
        <v>159</v>
      </c>
      <c r="E370" s="6">
        <v>1</v>
      </c>
      <c r="F370" s="7">
        <v>392500</v>
      </c>
    </row>
    <row r="371" spans="1:6" ht="28.5" outlineLevel="2">
      <c r="A371" s="11"/>
      <c r="B371" s="6" t="s">
        <v>144</v>
      </c>
      <c r="C371" s="6" t="s">
        <v>145</v>
      </c>
      <c r="D371" s="6" t="s">
        <v>160</v>
      </c>
      <c r="E371" s="6">
        <v>1</v>
      </c>
      <c r="F371" s="7">
        <v>122500</v>
      </c>
    </row>
    <row r="372" spans="1:6" ht="28.5" outlineLevel="2">
      <c r="A372" s="11"/>
      <c r="B372" s="6" t="s">
        <v>144</v>
      </c>
      <c r="C372" s="6" t="s">
        <v>145</v>
      </c>
      <c r="D372" s="6" t="s">
        <v>161</v>
      </c>
      <c r="E372" s="6">
        <v>1</v>
      </c>
      <c r="F372" s="7">
        <v>324500</v>
      </c>
    </row>
    <row r="373" spans="1:6" ht="28.5" outlineLevel="2">
      <c r="A373" s="11"/>
      <c r="B373" s="6" t="s">
        <v>144</v>
      </c>
      <c r="C373" s="6" t="s">
        <v>145</v>
      </c>
      <c r="D373" s="6" t="s">
        <v>162</v>
      </c>
      <c r="E373" s="6">
        <v>1</v>
      </c>
      <c r="F373" s="7">
        <v>472500</v>
      </c>
    </row>
    <row r="374" spans="1:6" ht="28.5" outlineLevel="2" collapsed="1">
      <c r="A374" s="11"/>
      <c r="B374" s="6" t="s">
        <v>144</v>
      </c>
      <c r="C374" s="6" t="s">
        <v>145</v>
      </c>
      <c r="D374" s="6" t="s">
        <v>163</v>
      </c>
      <c r="E374" s="6">
        <v>1</v>
      </c>
      <c r="F374" s="7">
        <v>1245000</v>
      </c>
    </row>
    <row r="375" spans="1:6" ht="28.5" outlineLevel="2">
      <c r="A375" s="11"/>
      <c r="B375" s="6" t="s">
        <v>144</v>
      </c>
      <c r="C375" s="6" t="s">
        <v>145</v>
      </c>
      <c r="D375" s="6" t="s">
        <v>164</v>
      </c>
      <c r="E375" s="6">
        <v>1</v>
      </c>
      <c r="F375" s="7">
        <v>752500</v>
      </c>
    </row>
    <row r="376" spans="1:6" ht="28.5" outlineLevel="2">
      <c r="A376" s="11"/>
      <c r="B376" s="6" t="s">
        <v>144</v>
      </c>
      <c r="C376" s="6" t="s">
        <v>145</v>
      </c>
      <c r="D376" s="6" t="s">
        <v>165</v>
      </c>
      <c r="E376" s="6">
        <v>1</v>
      </c>
      <c r="F376" s="7">
        <v>572500</v>
      </c>
    </row>
    <row r="377" spans="1:6" ht="28.5" outlineLevel="2">
      <c r="A377" s="11"/>
      <c r="B377" s="6" t="s">
        <v>144</v>
      </c>
      <c r="C377" s="6" t="s">
        <v>145</v>
      </c>
      <c r="D377" s="6" t="s">
        <v>166</v>
      </c>
      <c r="E377" s="6">
        <v>1</v>
      </c>
      <c r="F377" s="7">
        <v>255000</v>
      </c>
    </row>
    <row r="378" spans="1:6" ht="28.5" outlineLevel="2">
      <c r="A378" s="11"/>
      <c r="B378" s="6" t="s">
        <v>144</v>
      </c>
      <c r="C378" s="6" t="s">
        <v>145</v>
      </c>
      <c r="D378" s="6" t="s">
        <v>167</v>
      </c>
      <c r="E378" s="6">
        <v>1</v>
      </c>
      <c r="F378" s="7">
        <v>732500</v>
      </c>
    </row>
    <row r="379" spans="1:6" ht="28.5" outlineLevel="2">
      <c r="A379" s="11"/>
      <c r="B379" s="6" t="s">
        <v>144</v>
      </c>
      <c r="C379" s="6" t="s">
        <v>145</v>
      </c>
      <c r="D379" s="6" t="s">
        <v>168</v>
      </c>
      <c r="E379" s="6">
        <v>1</v>
      </c>
      <c r="F379" s="7">
        <v>692500</v>
      </c>
    </row>
    <row r="380" spans="1:6" ht="28.5" outlineLevel="2">
      <c r="A380" s="11"/>
      <c r="B380" s="6" t="s">
        <v>144</v>
      </c>
      <c r="C380" s="6" t="s">
        <v>145</v>
      </c>
      <c r="D380" s="6" t="s">
        <v>169</v>
      </c>
      <c r="E380" s="6">
        <v>1</v>
      </c>
      <c r="F380" s="7">
        <v>749000</v>
      </c>
    </row>
    <row r="381" spans="1:6" ht="28.5" outlineLevel="2">
      <c r="A381" s="11"/>
      <c r="B381" s="6" t="s">
        <v>144</v>
      </c>
      <c r="C381" s="6" t="s">
        <v>145</v>
      </c>
      <c r="D381" s="6" t="s">
        <v>170</v>
      </c>
      <c r="E381" s="6">
        <v>2</v>
      </c>
      <c r="F381" s="7">
        <v>1961000</v>
      </c>
    </row>
    <row r="382" spans="1:6" ht="28.5" outlineLevel="2">
      <c r="A382" s="11"/>
      <c r="B382" s="6" t="s">
        <v>144</v>
      </c>
      <c r="C382" s="6" t="s">
        <v>145</v>
      </c>
      <c r="D382" s="9" t="s">
        <v>307</v>
      </c>
      <c r="E382" s="6">
        <v>6</v>
      </c>
      <c r="F382" s="7">
        <v>1879500</v>
      </c>
    </row>
    <row r="383" spans="1:6" ht="28.5" outlineLevel="2">
      <c r="A383" s="11"/>
      <c r="B383" s="6" t="s">
        <v>144</v>
      </c>
      <c r="C383" s="6" t="s">
        <v>145</v>
      </c>
      <c r="D383" s="9" t="s">
        <v>309</v>
      </c>
      <c r="E383" s="6">
        <v>1</v>
      </c>
      <c r="F383" s="7">
        <v>282500</v>
      </c>
    </row>
    <row r="384" spans="1:6" ht="30" customHeight="1" outlineLevel="1">
      <c r="A384" s="11"/>
      <c r="B384" s="12" t="s">
        <v>301</v>
      </c>
      <c r="C384" s="13"/>
      <c r="D384" s="13"/>
      <c r="E384" s="6">
        <f>SUBTOTAL(9,E352:E383)</f>
        <v>53</v>
      </c>
      <c r="F384" s="7">
        <f>SUBTOTAL(9,F352:F383)</f>
        <v>34602020</v>
      </c>
    </row>
    <row r="385" spans="1:6" ht="28.5" outlineLevel="2">
      <c r="A385" s="11">
        <v>21</v>
      </c>
      <c r="B385" s="6" t="s">
        <v>119</v>
      </c>
      <c r="C385" s="6" t="s">
        <v>120</v>
      </c>
      <c r="D385" s="6" t="s">
        <v>83</v>
      </c>
      <c r="E385" s="6">
        <v>2</v>
      </c>
      <c r="F385" s="7">
        <v>12320000</v>
      </c>
    </row>
    <row r="386" spans="1:6" ht="28.5" outlineLevel="2">
      <c r="A386" s="11"/>
      <c r="B386" s="6" t="s">
        <v>119</v>
      </c>
      <c r="C386" s="6" t="s">
        <v>120</v>
      </c>
      <c r="D386" s="6" t="s">
        <v>121</v>
      </c>
      <c r="E386" s="6">
        <v>1</v>
      </c>
      <c r="F386" s="7">
        <v>8775000</v>
      </c>
    </row>
    <row r="387" spans="1:6" ht="28.5" outlineLevel="2">
      <c r="A387" s="11"/>
      <c r="B387" s="6" t="s">
        <v>119</v>
      </c>
      <c r="C387" s="6" t="s">
        <v>120</v>
      </c>
      <c r="D387" s="6" t="s">
        <v>84</v>
      </c>
      <c r="E387" s="6">
        <v>3</v>
      </c>
      <c r="F387" s="7">
        <v>7010000</v>
      </c>
    </row>
    <row r="388" spans="1:6" ht="28.5" outlineLevel="2">
      <c r="A388" s="11"/>
      <c r="B388" s="6" t="s">
        <v>119</v>
      </c>
      <c r="C388" s="6" t="s">
        <v>120</v>
      </c>
      <c r="D388" s="6" t="s">
        <v>85</v>
      </c>
      <c r="E388" s="6">
        <v>1</v>
      </c>
      <c r="F388" s="7">
        <v>380000</v>
      </c>
    </row>
    <row r="389" spans="1:6" ht="28.5" outlineLevel="2">
      <c r="A389" s="11"/>
      <c r="B389" s="6" t="s">
        <v>119</v>
      </c>
      <c r="C389" s="6" t="s">
        <v>120</v>
      </c>
      <c r="D389" s="6" t="s">
        <v>86</v>
      </c>
      <c r="E389" s="6">
        <v>6</v>
      </c>
      <c r="F389" s="7">
        <v>146533000</v>
      </c>
    </row>
    <row r="390" spans="1:6" ht="28.5" outlineLevel="2">
      <c r="A390" s="11"/>
      <c r="B390" s="6" t="s">
        <v>119</v>
      </c>
      <c r="C390" s="6" t="s">
        <v>120</v>
      </c>
      <c r="D390" s="6" t="s">
        <v>122</v>
      </c>
      <c r="E390" s="6">
        <v>10</v>
      </c>
      <c r="F390" s="7">
        <v>5588000</v>
      </c>
    </row>
    <row r="391" spans="1:6" ht="28.5" outlineLevel="2">
      <c r="A391" s="11"/>
      <c r="B391" s="6" t="s">
        <v>119</v>
      </c>
      <c r="C391" s="6" t="s">
        <v>120</v>
      </c>
      <c r="D391" s="6" t="s">
        <v>123</v>
      </c>
      <c r="E391" s="6">
        <v>7</v>
      </c>
      <c r="F391" s="7">
        <v>4375000</v>
      </c>
    </row>
    <row r="392" spans="1:6" ht="28.5" outlineLevel="2">
      <c r="A392" s="11"/>
      <c r="B392" s="6" t="s">
        <v>119</v>
      </c>
      <c r="C392" s="6" t="s">
        <v>120</v>
      </c>
      <c r="D392" s="6" t="s">
        <v>87</v>
      </c>
      <c r="E392" s="6">
        <v>4</v>
      </c>
      <c r="F392" s="7">
        <v>4580000</v>
      </c>
    </row>
    <row r="393" spans="1:6" ht="28.5" outlineLevel="2">
      <c r="A393" s="11"/>
      <c r="B393" s="6" t="s">
        <v>119</v>
      </c>
      <c r="C393" s="6" t="s">
        <v>120</v>
      </c>
      <c r="D393" s="6" t="s">
        <v>88</v>
      </c>
      <c r="E393" s="6">
        <v>2</v>
      </c>
      <c r="F393" s="7">
        <v>2755000</v>
      </c>
    </row>
    <row r="394" spans="1:6" ht="28.5" outlineLevel="2">
      <c r="A394" s="11"/>
      <c r="B394" s="6" t="s">
        <v>119</v>
      </c>
      <c r="C394" s="6" t="s">
        <v>120</v>
      </c>
      <c r="D394" s="6" t="s">
        <v>89</v>
      </c>
      <c r="E394" s="6">
        <v>6</v>
      </c>
      <c r="F394" s="7">
        <v>7410000</v>
      </c>
    </row>
    <row r="395" spans="1:6" ht="28.5" outlineLevel="2">
      <c r="A395" s="11"/>
      <c r="B395" s="6" t="s">
        <v>119</v>
      </c>
      <c r="C395" s="6" t="s">
        <v>120</v>
      </c>
      <c r="D395" s="6" t="s">
        <v>90</v>
      </c>
      <c r="E395" s="6">
        <v>7</v>
      </c>
      <c r="F395" s="7">
        <v>15328000</v>
      </c>
    </row>
    <row r="396" spans="1:6" ht="28.5" outlineLevel="2">
      <c r="A396" s="11"/>
      <c r="B396" s="6" t="s">
        <v>119</v>
      </c>
      <c r="C396" s="6" t="s">
        <v>120</v>
      </c>
      <c r="D396" s="6" t="s">
        <v>124</v>
      </c>
      <c r="E396" s="6">
        <v>2</v>
      </c>
      <c r="F396" s="7">
        <v>640000</v>
      </c>
    </row>
    <row r="397" spans="1:6" ht="30" customHeight="1" outlineLevel="1">
      <c r="A397" s="11"/>
      <c r="B397" s="12" t="s">
        <v>301</v>
      </c>
      <c r="C397" s="13"/>
      <c r="D397" s="13"/>
      <c r="E397" s="6">
        <f>SUBTOTAL(9,E385:E396)</f>
        <v>51</v>
      </c>
      <c r="F397" s="7">
        <f>SUBTOTAL(9,F385:F396)</f>
        <v>215694000</v>
      </c>
    </row>
    <row r="398" spans="1:6" ht="28.5" outlineLevel="2">
      <c r="A398" s="11">
        <v>22</v>
      </c>
      <c r="B398" s="6" t="s">
        <v>42</v>
      </c>
      <c r="C398" s="6" t="s">
        <v>43</v>
      </c>
      <c r="D398" s="6" t="s">
        <v>44</v>
      </c>
      <c r="E398" s="6">
        <v>1</v>
      </c>
      <c r="F398" s="7">
        <v>294000</v>
      </c>
    </row>
    <row r="399" spans="1:6" ht="28.5" outlineLevel="2">
      <c r="A399" s="11"/>
      <c r="B399" s="6" t="s">
        <v>42</v>
      </c>
      <c r="C399" s="6" t="s">
        <v>43</v>
      </c>
      <c r="D399" s="6" t="s">
        <v>45</v>
      </c>
      <c r="E399" s="6">
        <v>3</v>
      </c>
      <c r="F399" s="7">
        <v>1656000</v>
      </c>
    </row>
    <row r="400" spans="1:6" ht="28.5" outlineLevel="2">
      <c r="A400" s="11"/>
      <c r="B400" s="6" t="s">
        <v>42</v>
      </c>
      <c r="C400" s="6" t="s">
        <v>43</v>
      </c>
      <c r="D400" s="6" t="s">
        <v>46</v>
      </c>
      <c r="E400" s="6">
        <v>1</v>
      </c>
      <c r="F400" s="7">
        <v>470000</v>
      </c>
    </row>
    <row r="401" spans="1:6" ht="28.5" outlineLevel="2">
      <c r="A401" s="11"/>
      <c r="B401" s="6" t="s">
        <v>42</v>
      </c>
      <c r="C401" s="6" t="s">
        <v>43</v>
      </c>
      <c r="D401" s="6" t="s">
        <v>47</v>
      </c>
      <c r="E401" s="6">
        <v>1</v>
      </c>
      <c r="F401" s="7">
        <v>620000</v>
      </c>
    </row>
    <row r="402" spans="1:6" ht="28.5" outlineLevel="2">
      <c r="A402" s="11"/>
      <c r="B402" s="6" t="s">
        <v>42</v>
      </c>
      <c r="C402" s="6" t="s">
        <v>43</v>
      </c>
      <c r="D402" s="6" t="s">
        <v>48</v>
      </c>
      <c r="E402" s="6">
        <v>3</v>
      </c>
      <c r="F402" s="7">
        <v>2817000</v>
      </c>
    </row>
    <row r="403" spans="1:6" ht="31.5" outlineLevel="2">
      <c r="A403" s="11"/>
      <c r="B403" s="6" t="s">
        <v>42</v>
      </c>
      <c r="C403" s="6" t="s">
        <v>43</v>
      </c>
      <c r="D403" s="9" t="s">
        <v>350</v>
      </c>
      <c r="E403" s="6">
        <v>2</v>
      </c>
      <c r="F403" s="7">
        <v>914000</v>
      </c>
    </row>
    <row r="404" spans="1:6" ht="31.5" outlineLevel="2">
      <c r="A404" s="11"/>
      <c r="B404" s="6" t="s">
        <v>42</v>
      </c>
      <c r="C404" s="6" t="s">
        <v>43</v>
      </c>
      <c r="D404" s="9" t="s">
        <v>351</v>
      </c>
      <c r="E404" s="6">
        <v>1</v>
      </c>
      <c r="F404" s="7">
        <v>254000</v>
      </c>
    </row>
    <row r="405" spans="1:6" ht="31.5" outlineLevel="2">
      <c r="A405" s="11"/>
      <c r="B405" s="6" t="s">
        <v>42</v>
      </c>
      <c r="C405" s="6" t="s">
        <v>43</v>
      </c>
      <c r="D405" s="9" t="s">
        <v>352</v>
      </c>
      <c r="E405" s="6">
        <v>1</v>
      </c>
      <c r="F405" s="7">
        <v>217000</v>
      </c>
    </row>
    <row r="406" spans="1:6" ht="28.5" outlineLevel="2">
      <c r="A406" s="11"/>
      <c r="B406" s="6" t="s">
        <v>42</v>
      </c>
      <c r="C406" s="6" t="s">
        <v>43</v>
      </c>
      <c r="D406" s="9" t="s">
        <v>353</v>
      </c>
      <c r="E406" s="6">
        <v>1</v>
      </c>
      <c r="F406" s="7">
        <v>294000</v>
      </c>
    </row>
    <row r="407" spans="1:6" ht="31.5" outlineLevel="2">
      <c r="A407" s="11"/>
      <c r="B407" s="6" t="s">
        <v>42</v>
      </c>
      <c r="C407" s="6" t="s">
        <v>43</v>
      </c>
      <c r="D407" s="9" t="s">
        <v>354</v>
      </c>
      <c r="E407" s="6">
        <v>1</v>
      </c>
      <c r="F407" s="7">
        <v>324000</v>
      </c>
    </row>
    <row r="408" spans="1:6" ht="31.5" outlineLevel="2">
      <c r="A408" s="11"/>
      <c r="B408" s="6" t="s">
        <v>42</v>
      </c>
      <c r="C408" s="6" t="s">
        <v>43</v>
      </c>
      <c r="D408" s="9" t="s">
        <v>355</v>
      </c>
      <c r="E408" s="6">
        <v>2</v>
      </c>
      <c r="F408" s="7">
        <v>968000</v>
      </c>
    </row>
    <row r="409" spans="1:6" ht="31.5" outlineLevel="2">
      <c r="A409" s="11"/>
      <c r="B409" s="6" t="s">
        <v>42</v>
      </c>
      <c r="C409" s="6" t="s">
        <v>43</v>
      </c>
      <c r="D409" s="9" t="s">
        <v>356</v>
      </c>
      <c r="E409" s="6">
        <v>1</v>
      </c>
      <c r="F409" s="7">
        <v>494000</v>
      </c>
    </row>
    <row r="410" spans="1:6" ht="31.5" outlineLevel="2">
      <c r="A410" s="11"/>
      <c r="B410" s="6" t="s">
        <v>42</v>
      </c>
      <c r="C410" s="6" t="s">
        <v>43</v>
      </c>
      <c r="D410" s="9" t="s">
        <v>357</v>
      </c>
      <c r="E410" s="6">
        <v>1</v>
      </c>
      <c r="F410" s="7">
        <v>1050000</v>
      </c>
    </row>
    <row r="411" spans="1:6" ht="31.5" outlineLevel="2">
      <c r="A411" s="11"/>
      <c r="B411" s="6" t="s">
        <v>42</v>
      </c>
      <c r="C411" s="6" t="s">
        <v>43</v>
      </c>
      <c r="D411" s="9" t="s">
        <v>358</v>
      </c>
      <c r="E411" s="6">
        <v>1</v>
      </c>
      <c r="F411" s="7">
        <v>320000</v>
      </c>
    </row>
    <row r="412" spans="1:6" ht="28.5" outlineLevel="2">
      <c r="A412" s="11"/>
      <c r="B412" s="6" t="s">
        <v>42</v>
      </c>
      <c r="C412" s="6" t="s">
        <v>43</v>
      </c>
      <c r="D412" s="9" t="s">
        <v>347</v>
      </c>
      <c r="E412" s="6">
        <v>1</v>
      </c>
      <c r="F412" s="7">
        <v>520000</v>
      </c>
    </row>
    <row r="413" spans="1:6" ht="28.5" outlineLevel="2">
      <c r="A413" s="11"/>
      <c r="B413" s="6" t="s">
        <v>42</v>
      </c>
      <c r="C413" s="6" t="s">
        <v>43</v>
      </c>
      <c r="D413" s="9" t="s">
        <v>359</v>
      </c>
      <c r="E413" s="6">
        <v>2</v>
      </c>
      <c r="F413" s="7">
        <v>1064000</v>
      </c>
    </row>
    <row r="414" spans="1:6" ht="28.5" outlineLevel="2">
      <c r="A414" s="11"/>
      <c r="B414" s="6" t="s">
        <v>42</v>
      </c>
      <c r="C414" s="6" t="s">
        <v>43</v>
      </c>
      <c r="D414" s="9" t="s">
        <v>360</v>
      </c>
      <c r="E414" s="6">
        <v>1</v>
      </c>
      <c r="F414" s="7">
        <v>940000</v>
      </c>
    </row>
    <row r="415" spans="1:6" ht="28.5" outlineLevel="2">
      <c r="A415" s="11"/>
      <c r="B415" s="6" t="s">
        <v>42</v>
      </c>
      <c r="C415" s="6" t="s">
        <v>43</v>
      </c>
      <c r="D415" s="9" t="s">
        <v>361</v>
      </c>
      <c r="E415" s="6">
        <v>2</v>
      </c>
      <c r="F415" s="7">
        <v>2968000</v>
      </c>
    </row>
    <row r="416" spans="1:6" ht="28.5" outlineLevel="2">
      <c r="A416" s="11"/>
      <c r="B416" s="6" t="s">
        <v>42</v>
      </c>
      <c r="C416" s="6" t="s">
        <v>43</v>
      </c>
      <c r="D416" s="9" t="s">
        <v>362</v>
      </c>
      <c r="E416" s="6">
        <v>1</v>
      </c>
      <c r="F416" s="7">
        <v>914000</v>
      </c>
    </row>
    <row r="417" spans="1:6" ht="28.5" outlineLevel="2">
      <c r="A417" s="11"/>
      <c r="B417" s="6" t="s">
        <v>42</v>
      </c>
      <c r="C417" s="6" t="s">
        <v>43</v>
      </c>
      <c r="D417" s="9" t="s">
        <v>363</v>
      </c>
      <c r="E417" s="6">
        <v>1</v>
      </c>
      <c r="F417" s="7">
        <v>1329000</v>
      </c>
    </row>
    <row r="418" spans="1:6" ht="28.5" outlineLevel="2">
      <c r="A418" s="11"/>
      <c r="B418" s="6" t="s">
        <v>42</v>
      </c>
      <c r="C418" s="6" t="s">
        <v>43</v>
      </c>
      <c r="D418" s="6" t="s">
        <v>49</v>
      </c>
      <c r="E418" s="6">
        <v>2</v>
      </c>
      <c r="F418" s="7">
        <v>938000</v>
      </c>
    </row>
    <row r="419" spans="1:6" ht="28.5" outlineLevel="2">
      <c r="A419" s="11"/>
      <c r="B419" s="6" t="s">
        <v>42</v>
      </c>
      <c r="C419" s="6" t="s">
        <v>43</v>
      </c>
      <c r="D419" s="6" t="s">
        <v>50</v>
      </c>
      <c r="E419" s="6">
        <v>1</v>
      </c>
      <c r="F419" s="7">
        <v>890000</v>
      </c>
    </row>
    <row r="420" spans="1:6" ht="28.5" outlineLevel="2">
      <c r="A420" s="11"/>
      <c r="B420" s="6" t="s">
        <v>42</v>
      </c>
      <c r="C420" s="6" t="s">
        <v>43</v>
      </c>
      <c r="D420" s="6" t="s">
        <v>51</v>
      </c>
      <c r="E420" s="6">
        <v>1</v>
      </c>
      <c r="F420" s="7">
        <v>370000</v>
      </c>
    </row>
    <row r="421" spans="1:6" ht="28.5" outlineLevel="2">
      <c r="A421" s="11"/>
      <c r="B421" s="6" t="s">
        <v>42</v>
      </c>
      <c r="C421" s="6" t="s">
        <v>43</v>
      </c>
      <c r="D421" s="6" t="s">
        <v>52</v>
      </c>
      <c r="E421" s="6">
        <v>1</v>
      </c>
      <c r="F421" s="7">
        <v>264000</v>
      </c>
    </row>
    <row r="422" spans="1:6" ht="28.5" outlineLevel="2">
      <c r="A422" s="11"/>
      <c r="B422" s="6" t="s">
        <v>42</v>
      </c>
      <c r="C422" s="6" t="s">
        <v>43</v>
      </c>
      <c r="D422" s="6" t="s">
        <v>53</v>
      </c>
      <c r="E422" s="6">
        <v>2</v>
      </c>
      <c r="F422" s="7">
        <v>3640000</v>
      </c>
    </row>
    <row r="423" spans="1:6" ht="28.5" outlineLevel="2">
      <c r="A423" s="11"/>
      <c r="B423" s="6" t="s">
        <v>42</v>
      </c>
      <c r="C423" s="6" t="s">
        <v>43</v>
      </c>
      <c r="D423" s="6" t="s">
        <v>54</v>
      </c>
      <c r="E423" s="6">
        <v>1</v>
      </c>
      <c r="F423" s="7">
        <v>784000</v>
      </c>
    </row>
    <row r="424" spans="1:6" ht="28.5" outlineLevel="2">
      <c r="A424" s="11"/>
      <c r="B424" s="6" t="s">
        <v>42</v>
      </c>
      <c r="C424" s="6" t="s">
        <v>43</v>
      </c>
      <c r="D424" s="6" t="s">
        <v>55</v>
      </c>
      <c r="E424" s="6">
        <v>1</v>
      </c>
      <c r="F424" s="7">
        <v>160000</v>
      </c>
    </row>
    <row r="425" spans="1:6" ht="28.5" outlineLevel="2">
      <c r="A425" s="11"/>
      <c r="B425" s="6" t="s">
        <v>42</v>
      </c>
      <c r="C425" s="6" t="s">
        <v>43</v>
      </c>
      <c r="D425" s="6" t="s">
        <v>56</v>
      </c>
      <c r="E425" s="6">
        <v>1</v>
      </c>
      <c r="F425" s="7">
        <v>598500</v>
      </c>
    </row>
    <row r="426" spans="1:6" ht="28.5" outlineLevel="2">
      <c r="A426" s="11"/>
      <c r="B426" s="6" t="s">
        <v>42</v>
      </c>
      <c r="C426" s="6" t="s">
        <v>43</v>
      </c>
      <c r="D426" s="6" t="s">
        <v>57</v>
      </c>
      <c r="E426" s="6">
        <v>1</v>
      </c>
      <c r="F426" s="7">
        <v>614000</v>
      </c>
    </row>
    <row r="427" spans="1:6" ht="28.5" outlineLevel="2">
      <c r="A427" s="11"/>
      <c r="B427" s="6" t="s">
        <v>42</v>
      </c>
      <c r="C427" s="6" t="s">
        <v>43</v>
      </c>
      <c r="D427" s="6" t="s">
        <v>58</v>
      </c>
      <c r="E427" s="6">
        <v>2</v>
      </c>
      <c r="F427" s="7">
        <v>501000</v>
      </c>
    </row>
    <row r="428" spans="1:6" ht="28.5" outlineLevel="2">
      <c r="A428" s="11"/>
      <c r="B428" s="6" t="s">
        <v>42</v>
      </c>
      <c r="C428" s="6" t="s">
        <v>43</v>
      </c>
      <c r="D428" s="6" t="s">
        <v>59</v>
      </c>
      <c r="E428" s="6">
        <v>1</v>
      </c>
      <c r="F428" s="7">
        <v>147000</v>
      </c>
    </row>
    <row r="429" spans="1:6" ht="28.5" outlineLevel="2">
      <c r="A429" s="11"/>
      <c r="B429" s="6" t="s">
        <v>42</v>
      </c>
      <c r="C429" s="6" t="s">
        <v>43</v>
      </c>
      <c r="D429" s="6" t="s">
        <v>60</v>
      </c>
      <c r="E429" s="6">
        <v>1</v>
      </c>
      <c r="F429" s="7">
        <v>354000</v>
      </c>
    </row>
    <row r="430" spans="1:6" ht="28.5" outlineLevel="2">
      <c r="A430" s="11"/>
      <c r="B430" s="6" t="s">
        <v>42</v>
      </c>
      <c r="C430" s="6" t="s">
        <v>43</v>
      </c>
      <c r="D430" s="6" t="s">
        <v>61</v>
      </c>
      <c r="E430" s="6">
        <v>1</v>
      </c>
      <c r="F430" s="7">
        <v>174000</v>
      </c>
    </row>
    <row r="431" spans="1:6" ht="28.5" outlineLevel="2">
      <c r="A431" s="11"/>
      <c r="B431" s="6" t="s">
        <v>42</v>
      </c>
      <c r="C431" s="6" t="s">
        <v>43</v>
      </c>
      <c r="D431" s="6" t="s">
        <v>62</v>
      </c>
      <c r="E431" s="6">
        <v>1</v>
      </c>
      <c r="F431" s="7">
        <v>139000</v>
      </c>
    </row>
    <row r="432" spans="1:6" ht="28.5" outlineLevel="2">
      <c r="A432" s="11"/>
      <c r="B432" s="6" t="s">
        <v>42</v>
      </c>
      <c r="C432" s="6" t="s">
        <v>43</v>
      </c>
      <c r="D432" s="6" t="s">
        <v>63</v>
      </c>
      <c r="E432" s="6">
        <v>1</v>
      </c>
      <c r="F432" s="7">
        <v>574000</v>
      </c>
    </row>
    <row r="433" spans="1:6" ht="28.5" outlineLevel="2">
      <c r="A433" s="11"/>
      <c r="B433" s="6" t="s">
        <v>42</v>
      </c>
      <c r="C433" s="6" t="s">
        <v>43</v>
      </c>
      <c r="D433" s="6" t="s">
        <v>64</v>
      </c>
      <c r="E433" s="6">
        <v>1</v>
      </c>
      <c r="F433" s="7">
        <v>292000</v>
      </c>
    </row>
    <row r="434" spans="1:6" ht="28.5" outlineLevel="2">
      <c r="A434" s="11"/>
      <c r="B434" s="6" t="s">
        <v>42</v>
      </c>
      <c r="C434" s="6" t="s">
        <v>43</v>
      </c>
      <c r="D434" s="6" t="s">
        <v>65</v>
      </c>
      <c r="E434" s="6">
        <v>1</v>
      </c>
      <c r="F434" s="7">
        <v>283000</v>
      </c>
    </row>
    <row r="435" spans="1:6" ht="28.5" outlineLevel="2">
      <c r="A435" s="11"/>
      <c r="B435" s="6" t="s">
        <v>42</v>
      </c>
      <c r="C435" s="6" t="s">
        <v>43</v>
      </c>
      <c r="D435" s="6" t="s">
        <v>66</v>
      </c>
      <c r="E435" s="6">
        <v>1</v>
      </c>
      <c r="F435" s="7">
        <v>123000</v>
      </c>
    </row>
    <row r="436" spans="1:6" ht="28.5" outlineLevel="2">
      <c r="A436" s="11"/>
      <c r="B436" s="6" t="s">
        <v>42</v>
      </c>
      <c r="C436" s="6" t="s">
        <v>43</v>
      </c>
      <c r="D436" s="6" t="s">
        <v>67</v>
      </c>
      <c r="E436" s="6">
        <v>1</v>
      </c>
      <c r="F436" s="7">
        <v>1640000</v>
      </c>
    </row>
    <row r="437" spans="1:6" ht="30" customHeight="1" outlineLevel="1">
      <c r="A437" s="11"/>
      <c r="B437" s="12" t="s">
        <v>301</v>
      </c>
      <c r="C437" s="13"/>
      <c r="D437" s="13"/>
      <c r="E437" s="6">
        <f>SUBTOTAL(9,E398:E436)</f>
        <v>50</v>
      </c>
      <c r="F437" s="7">
        <f>SUBTOTAL(9,F398:F436)</f>
        <v>30912500</v>
      </c>
    </row>
    <row r="438" spans="1:6" ht="15">
      <c r="A438" s="8"/>
      <c r="B438" s="13" t="s">
        <v>300</v>
      </c>
      <c r="C438" s="13"/>
      <c r="D438" s="13"/>
      <c r="E438" s="6">
        <f>SUBTOTAL(9,E2:E436)</f>
        <v>1540</v>
      </c>
      <c r="F438" s="7">
        <f>SUBTOTAL(9,F2:F436)</f>
        <v>6535300071</v>
      </c>
    </row>
  </sheetData>
  <mergeCells count="45">
    <mergeCell ref="B438:D438"/>
    <mergeCell ref="A385:A397"/>
    <mergeCell ref="B397:D397"/>
    <mergeCell ref="A398:A437"/>
    <mergeCell ref="B437:D437"/>
    <mergeCell ref="A334:A351"/>
    <mergeCell ref="B351:D351"/>
    <mergeCell ref="A352:A384"/>
    <mergeCell ref="B384:D384"/>
    <mergeCell ref="A320:A322"/>
    <mergeCell ref="B322:D322"/>
    <mergeCell ref="A323:A333"/>
    <mergeCell ref="B333:D333"/>
    <mergeCell ref="A302:A317"/>
    <mergeCell ref="B317:D317"/>
    <mergeCell ref="A318:A319"/>
    <mergeCell ref="B319:D319"/>
    <mergeCell ref="A274:A285"/>
    <mergeCell ref="B285:D285"/>
    <mergeCell ref="A286:A301"/>
    <mergeCell ref="B301:D301"/>
    <mergeCell ref="A235:A259"/>
    <mergeCell ref="B259:D259"/>
    <mergeCell ref="A260:A273"/>
    <mergeCell ref="B273:D273"/>
    <mergeCell ref="A157:A171"/>
    <mergeCell ref="B171:D171"/>
    <mergeCell ref="A172:A234"/>
    <mergeCell ref="B234:D234"/>
    <mergeCell ref="A128:A140"/>
    <mergeCell ref="B140:D140"/>
    <mergeCell ref="A141:A156"/>
    <mergeCell ref="B156:D156"/>
    <mergeCell ref="A109:A112"/>
    <mergeCell ref="B112:D112"/>
    <mergeCell ref="A113:A127"/>
    <mergeCell ref="B127:D127"/>
    <mergeCell ref="A61:A90"/>
    <mergeCell ref="B90:D90"/>
    <mergeCell ref="A91:A108"/>
    <mergeCell ref="B108:D108"/>
    <mergeCell ref="A2:A28"/>
    <mergeCell ref="B28:D28"/>
    <mergeCell ref="A29:A60"/>
    <mergeCell ref="B60:D60"/>
  </mergeCells>
  <printOptions/>
  <pageMargins left="0.75" right="0.75" top="1" bottom="1" header="0.5" footer="0.5"/>
  <pageSetup horizontalDpi="600" verticalDpi="600" orientation="portrait" r:id="rId1"/>
  <headerFooter alignWithMargins="0">
    <oddHeader>&amp;C&amp;12 99&amp;"細明體,標準"年&amp;"Arial,標準"4&amp;"細明體,標準"月至&amp;"Arial,標準"100&amp;"細明體,標準"年&amp;"Arial,標準"3&amp;"細明體,標準"月工程採購得標&amp;"Arial,標準"50&amp;"細明體,標準"件以上廠商統計表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PCC</cp:lastModifiedBy>
  <cp:lastPrinted>2011-05-10T08:41:59Z</cp:lastPrinted>
  <dcterms:created xsi:type="dcterms:W3CDTF">2011-05-10T03:37:30Z</dcterms:created>
  <dcterms:modified xsi:type="dcterms:W3CDTF">2011-05-10T08:43:07Z</dcterms:modified>
  <cp:category/>
  <cp:version/>
  <cp:contentType/>
  <cp:contentStatus/>
</cp:coreProperties>
</file>